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hap diem\2019-2020\dot 2\"/>
    </mc:Choice>
  </mc:AlternateContent>
  <xr:revisionPtr revIDLastSave="0" documentId="13_ncr:1_{A7E8A698-2823-45C2-B272-617319015454}" xr6:coauthVersionLast="43" xr6:coauthVersionMax="43" xr10:uidLastSave="{00000000-0000-0000-0000-000000000000}"/>
  <bookViews>
    <workbookView xWindow="-120" yWindow="-120" windowWidth="20730" windowHeight="11160" activeTab="4" xr2:uid="{00000000-000D-0000-FFFF-FFFF00000000}"/>
  </bookViews>
  <sheets>
    <sheet name="K6_123" sheetId="1" r:id="rId1"/>
    <sheet name="K6_TOP10" sheetId="2" r:id="rId2"/>
    <sheet name="K7_HANG123" sheetId="3" r:id="rId3"/>
    <sheet name="K7_TOP10" sheetId="4" r:id="rId4"/>
    <sheet name="K8_HANG123" sheetId="5" r:id="rId5"/>
    <sheet name="K8_TOP10" sheetId="6" r:id="rId6"/>
    <sheet name="K9_HANG123" sheetId="7" r:id="rId7"/>
    <sheet name="K9_TOP10" sheetId="8" r:id="rId8"/>
  </sheets>
  <definedNames>
    <definedName name="_xlnm._FilterDatabase" localSheetId="4" hidden="1">K8_HANG123!$A$7:$G$39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0" i="3" l="1"/>
  <c r="G51" i="3"/>
  <c r="G49" i="3"/>
  <c r="G23" i="8" l="1"/>
  <c r="G24" i="8"/>
  <c r="G25" i="8"/>
  <c r="G26" i="8"/>
  <c r="G27" i="8"/>
  <c r="G28" i="8"/>
  <c r="G29" i="8"/>
  <c r="G30" i="8"/>
  <c r="G31" i="8"/>
  <c r="G22" i="8"/>
  <c r="G49" i="7"/>
  <c r="G50" i="7"/>
  <c r="G48" i="7"/>
  <c r="G32" i="8" l="1"/>
  <c r="G22" i="6"/>
  <c r="G31" i="6"/>
  <c r="G30" i="6"/>
  <c r="G29" i="6"/>
  <c r="G28" i="6"/>
  <c r="G27" i="6"/>
  <c r="G26" i="6"/>
  <c r="G25" i="6"/>
  <c r="G24" i="6"/>
  <c r="G23" i="6"/>
  <c r="G32" i="6" s="1"/>
  <c r="G22" i="4"/>
  <c r="G31" i="4"/>
  <c r="G30" i="4"/>
  <c r="G29" i="4"/>
  <c r="G28" i="4"/>
  <c r="G27" i="4"/>
  <c r="G26" i="4"/>
  <c r="G25" i="4"/>
  <c r="G24" i="4"/>
  <c r="G23" i="4"/>
  <c r="G22" i="2"/>
  <c r="G23" i="2"/>
  <c r="G24" i="2"/>
  <c r="G25" i="2"/>
  <c r="G26" i="2"/>
  <c r="G27" i="2"/>
  <c r="G28" i="2"/>
  <c r="G29" i="2"/>
  <c r="G30" i="2"/>
  <c r="G21" i="2"/>
  <c r="G51" i="7"/>
  <c r="G44" i="5"/>
  <c r="G45" i="5"/>
  <c r="G43" i="5"/>
  <c r="G55" i="1"/>
  <c r="G56" i="1"/>
  <c r="G54" i="1"/>
  <c r="G57" i="1" s="1"/>
  <c r="G31" i="2" l="1"/>
  <c r="G32" i="4"/>
  <c r="G52" i="3"/>
  <c r="G46" i="5"/>
</calcChain>
</file>

<file path=xl/sharedStrings.xml><?xml version="1.0" encoding="utf-8"?>
<sst xmlns="http://schemas.openxmlformats.org/spreadsheetml/2006/main" count="1722" uniqueCount="247">
  <si>
    <t>ỦY BAN NHÂN DÂN QUẬN 1</t>
  </si>
  <si>
    <t>TRƯỜNG THCS MINH ĐỨC</t>
  </si>
  <si>
    <t>KHỐI 6</t>
  </si>
  <si>
    <t>KHỐI 9</t>
  </si>
  <si>
    <t>KHỐI 8</t>
  </si>
  <si>
    <t>KHỐI 7</t>
  </si>
  <si>
    <t xml:space="preserve">DANH SÁCH KHEN THƯỞNG HỌC SINH XUẤT SẮC </t>
  </si>
  <si>
    <t>STT</t>
  </si>
  <si>
    <t>Tên học sinh</t>
  </si>
  <si>
    <t>Lớp</t>
  </si>
  <si>
    <t>TBcm</t>
  </si>
  <si>
    <t>Học lực</t>
  </si>
  <si>
    <t>Hạnh kiểm</t>
  </si>
  <si>
    <t>Xếp hạng</t>
  </si>
  <si>
    <t>Nguyễn Hữu Quang</t>
  </si>
  <si>
    <t>6/1</t>
  </si>
  <si>
    <t>9.7</t>
  </si>
  <si>
    <t>9.8</t>
  </si>
  <si>
    <t>8.3</t>
  </si>
  <si>
    <t>9.0</t>
  </si>
  <si>
    <t>9.4</t>
  </si>
  <si>
    <t>G</t>
  </si>
  <si>
    <t>T</t>
  </si>
  <si>
    <t>Đoàn Hà Lam Giang</t>
  </si>
  <si>
    <t>6/2</t>
  </si>
  <si>
    <t>9.5</t>
  </si>
  <si>
    <t>9.3</t>
  </si>
  <si>
    <t>Nguyễn Lê Bảo Ngọc</t>
  </si>
  <si>
    <t>6/4</t>
  </si>
  <si>
    <t>9.2</t>
  </si>
  <si>
    <t>8.5</t>
  </si>
  <si>
    <t>Đinh Xuân Quỳnh</t>
  </si>
  <si>
    <t>8.7</t>
  </si>
  <si>
    <t>8.4</t>
  </si>
  <si>
    <t>Đỗ Đức Hải</t>
  </si>
  <si>
    <t>6/6</t>
  </si>
  <si>
    <t>8.9</t>
  </si>
  <si>
    <t>Quách Bảo Linh</t>
  </si>
  <si>
    <t>9.9</t>
  </si>
  <si>
    <t>Trần Lê Khoa</t>
  </si>
  <si>
    <t>6/7</t>
  </si>
  <si>
    <t>8.2</t>
  </si>
  <si>
    <t>9.1</t>
  </si>
  <si>
    <t>Nguyễn Chánh Thi</t>
  </si>
  <si>
    <t>Lê Vũ Hoàng Quân</t>
  </si>
  <si>
    <t>6/8</t>
  </si>
  <si>
    <t>Nguyễn Hoàng Quân</t>
  </si>
  <si>
    <t>Phan Hồng Thiên Vân</t>
  </si>
  <si>
    <t>Đặng Hồ Hải Yến</t>
  </si>
  <si>
    <t>6/9</t>
  </si>
  <si>
    <t>Đặng Ngọc Phương Nhi</t>
  </si>
  <si>
    <t>6/12</t>
  </si>
  <si>
    <t>Trần Lâm Cát Tường</t>
  </si>
  <si>
    <t>Trần Cao Bách</t>
  </si>
  <si>
    <t>Nguyễn Đình Mai Anh</t>
  </si>
  <si>
    <t>Huỳnh Thủy Tiên</t>
  </si>
  <si>
    <t>Trương Bảo Trân</t>
  </si>
  <si>
    <t>Nguyễn Bảo Trân</t>
  </si>
  <si>
    <t>Vương Kim Khánh</t>
  </si>
  <si>
    <t>6/10</t>
  </si>
  <si>
    <t>Tạ Hoàng Linh</t>
  </si>
  <si>
    <t>Trần Xuân Duy</t>
  </si>
  <si>
    <t>6/11</t>
  </si>
  <si>
    <t>Huỳnh Gia Hân</t>
  </si>
  <si>
    <t>Mã Hoàng Thảo Minh</t>
  </si>
  <si>
    <t>Trần Tấn Khoa</t>
  </si>
  <si>
    <t>9.6</t>
  </si>
  <si>
    <t>Nguyễn Đặng Nhân</t>
  </si>
  <si>
    <t>Trần Nguyễn Thùy Khanh</t>
  </si>
  <si>
    <t>6/3</t>
  </si>
  <si>
    <t>Phạm Nguyễn Ngọc Khánh</t>
  </si>
  <si>
    <t>Lưu Xuân Lan</t>
  </si>
  <si>
    <t>Tống Phạm Phương Nghi</t>
  </si>
  <si>
    <t>Trần Phan Tuấn Minh</t>
  </si>
  <si>
    <t>Bùi Tâm Như</t>
  </si>
  <si>
    <t>Phan Nguyễn Đăng Dương</t>
  </si>
  <si>
    <t>6/5</t>
  </si>
  <si>
    <t>Đỗ Ngọc Nam Khánh</t>
  </si>
  <si>
    <t>Lê Huỳnh Hân Nhi</t>
  </si>
  <si>
    <t>Dương Mỹ Phụng</t>
  </si>
  <si>
    <t>Trần Nguyễn Phương Khanh</t>
  </si>
  <si>
    <t>Nguyễn Ngọc Minh Thảo</t>
  </si>
  <si>
    <t>Giang Ngọc Hân</t>
  </si>
  <si>
    <t>Trần Nguyễn Minh Hùng</t>
  </si>
  <si>
    <t>Thân Nguyễn Thảo Hân</t>
  </si>
  <si>
    <t>Nguyễn Minh Anh</t>
  </si>
  <si>
    <t xml:space="preserve">DANH SÁCH KHEN THƯỞNG HỌC SINH ĐẠT HẠNG 1 2 3 </t>
  </si>
  <si>
    <t>7/1</t>
  </si>
  <si>
    <t>K</t>
  </si>
  <si>
    <t>Vũ Vy Anh</t>
  </si>
  <si>
    <t>7/2</t>
  </si>
  <si>
    <t>Nguyễn Bình Trí</t>
  </si>
  <si>
    <t>7/3</t>
  </si>
  <si>
    <t>8.1</t>
  </si>
  <si>
    <t>Nguyễn Minh Thư</t>
  </si>
  <si>
    <t>7/5</t>
  </si>
  <si>
    <t>Hoàng Anh</t>
  </si>
  <si>
    <t>7/7</t>
  </si>
  <si>
    <t>Phan Huỳnh Minh Anh</t>
  </si>
  <si>
    <t>Phan Quang Minh</t>
  </si>
  <si>
    <t>Trần Minh Huy</t>
  </si>
  <si>
    <t>7/9</t>
  </si>
  <si>
    <t>Nguyễn Như Khánh</t>
  </si>
  <si>
    <t>Nguyễn Ngọc Khánh Trúc</t>
  </si>
  <si>
    <t>Nguyễn Lê Đăng Quân</t>
  </si>
  <si>
    <t>7/10</t>
  </si>
  <si>
    <t>Trần Thu Như</t>
  </si>
  <si>
    <t>Huỳnh Anh Huy</t>
  </si>
  <si>
    <t>Lý Ngọc Hiền</t>
  </si>
  <si>
    <t>Nguyễn Lê Trúc Hà</t>
  </si>
  <si>
    <t>7/4</t>
  </si>
  <si>
    <t>Vũ Lê Hoàng Bảo Trân</t>
  </si>
  <si>
    <t>Cao Lê Hoàng Trâm</t>
  </si>
  <si>
    <t>Vũ Thiên Kim</t>
  </si>
  <si>
    <t>7/6</t>
  </si>
  <si>
    <t>Nguyễn Thành Kỳ</t>
  </si>
  <si>
    <t>Võ Thanh Phong</t>
  </si>
  <si>
    <t>Phạm Gia Bảo</t>
  </si>
  <si>
    <t>7/8</t>
  </si>
  <si>
    <t>Lê Nguyên Bách Hợp</t>
  </si>
  <si>
    <t>Hồ Trần Nguyên Hân</t>
  </si>
  <si>
    <t>Nguyễn Quỳnh Anh</t>
  </si>
  <si>
    <t>7/11</t>
  </si>
  <si>
    <t>Lê Bảo Hân</t>
  </si>
  <si>
    <t>Trần Xuân Trúc</t>
  </si>
  <si>
    <t>Nguyễn Nhật Hồng Phúc</t>
  </si>
  <si>
    <t>Trương Ngọc Thanh</t>
  </si>
  <si>
    <t>8.6</t>
  </si>
  <si>
    <t>Phạm Quỳnh Phương Vy</t>
  </si>
  <si>
    <t>Bùi Nguyệt Anh</t>
  </si>
  <si>
    <t>Nguyễn Thị Ngọc Hiệp</t>
  </si>
  <si>
    <t>Lê Thị Thiên Kim</t>
  </si>
  <si>
    <t>Vũ Gia Trúc</t>
  </si>
  <si>
    <t>Lê Ngọc Như Ý</t>
  </si>
  <si>
    <t>Vũ Thị Phương Anh</t>
  </si>
  <si>
    <t>Phạm Hoàng Anh Thy</t>
  </si>
  <si>
    <t>Chung Quỳnh Thảo Nghi</t>
  </si>
  <si>
    <t>Lâm Vĩ Khang</t>
  </si>
  <si>
    <t>8/1</t>
  </si>
  <si>
    <t>8/4</t>
  </si>
  <si>
    <t>Cổ Tài Kiệt</t>
  </si>
  <si>
    <t>8/5</t>
  </si>
  <si>
    <t>Lê Nguyễn Thiên Thư</t>
  </si>
  <si>
    <t>8/6</t>
  </si>
  <si>
    <t>Nguyễn Quốc Bảo Thắng</t>
  </si>
  <si>
    <t>8/8</t>
  </si>
  <si>
    <t>Vũ Thanh Vy</t>
  </si>
  <si>
    <t>Huỳnh Hà Nhi</t>
  </si>
  <si>
    <t>8/9</t>
  </si>
  <si>
    <t>Quách Trần Phi Nhi</t>
  </si>
  <si>
    <t>Huỳnh Thị Minh Hạnh</t>
  </si>
  <si>
    <t>8/10</t>
  </si>
  <si>
    <t>Cô Thành Long</t>
  </si>
  <si>
    <t>Phạm Thư Đình</t>
  </si>
  <si>
    <t>8/2</t>
  </si>
  <si>
    <t>Nguyễn Thị Mỹ Hậu</t>
  </si>
  <si>
    <t>Chung Ái Mẫn</t>
  </si>
  <si>
    <t>8/3</t>
  </si>
  <si>
    <t>Trần Nhật Thái Thơ</t>
  </si>
  <si>
    <t>Nguyễn Minh Đức</t>
  </si>
  <si>
    <t>Nguyễn Thái An</t>
  </si>
  <si>
    <t>Lê Trần Bảo Ân</t>
  </si>
  <si>
    <t>Hà Hồng Anh Thư</t>
  </si>
  <si>
    <t>Quách Kim Châu</t>
  </si>
  <si>
    <t>Bùi Thúy Vy</t>
  </si>
  <si>
    <t>Trần Ngọc Kiều Khanh</t>
  </si>
  <si>
    <t>Phan Hoàng Thiện</t>
  </si>
  <si>
    <t>Ngô Ý Vy</t>
  </si>
  <si>
    <t>Lê Thái Bình</t>
  </si>
  <si>
    <t>Nguyễn Thị Bích Phượng</t>
  </si>
  <si>
    <t>Trần Ngọc Anh</t>
  </si>
  <si>
    <t>8/7</t>
  </si>
  <si>
    <t>Hồ Hiền Linh</t>
  </si>
  <si>
    <t>Lê Nguyễn Nam Phương</t>
  </si>
  <si>
    <t>Lương Kim Chi</t>
  </si>
  <si>
    <t>Lý Kim Ngọc</t>
  </si>
  <si>
    <t>Lê Anh Thy</t>
  </si>
  <si>
    <t>Vũ Thanh Thảo</t>
  </si>
  <si>
    <t>Võ Hồ Mẩn Nhi</t>
  </si>
  <si>
    <t>9/1</t>
  </si>
  <si>
    <t>Huỳnh Ngọc Tuyết Trâm</t>
  </si>
  <si>
    <t>9/2</t>
  </si>
  <si>
    <t>Nguyễn Thanh Trúc</t>
  </si>
  <si>
    <t>9/3</t>
  </si>
  <si>
    <t>Phùng Nguyên Khanh</t>
  </si>
  <si>
    <t>9/4</t>
  </si>
  <si>
    <t>Nguyễn Huỳnh Bích Thảo</t>
  </si>
  <si>
    <t>9/5</t>
  </si>
  <si>
    <t>Bành Thục Nhân</t>
  </si>
  <si>
    <t>9/6</t>
  </si>
  <si>
    <t>Nguyễn Ngọc Hồng Đào</t>
  </si>
  <si>
    <t>9/9</t>
  </si>
  <si>
    <t>Phan Ngọc Thuận</t>
  </si>
  <si>
    <t>Mai Xuân Tường Văn</t>
  </si>
  <si>
    <t>Lưu Minh Khôi</t>
  </si>
  <si>
    <t>9/11</t>
  </si>
  <si>
    <t>Lê Kim Ngân</t>
  </si>
  <si>
    <t>Mai Huỳnh Thanh Tâm</t>
  </si>
  <si>
    <t>Biện Xuân An</t>
  </si>
  <si>
    <t>Ngô Minh Tâm</t>
  </si>
  <si>
    <t>Võ Vũ Minh Thư</t>
  </si>
  <si>
    <t>Nguyễn Mai Quỳnh Anh</t>
  </si>
  <si>
    <t>Phan Như Hoài Phương</t>
  </si>
  <si>
    <t>Liaw Gia Ân</t>
  </si>
  <si>
    <t>9/7</t>
  </si>
  <si>
    <t>Nguyễn Anh Thư</t>
  </si>
  <si>
    <t>Bùi Nguyễn Linh Anh</t>
  </si>
  <si>
    <t>9/8</t>
  </si>
  <si>
    <t>Lâm Gia Hân</t>
  </si>
  <si>
    <t>Nguyễn Phước Trúc Ngọc</t>
  </si>
  <si>
    <t>9/10</t>
  </si>
  <si>
    <t>Trần Gia Phụng</t>
  </si>
  <si>
    <t>Ngô Huỳnh Hải Băng</t>
  </si>
  <si>
    <t>Lê Ngọc Thủy Tiên</t>
  </si>
  <si>
    <t>Quách Châu Hạo Kiệt</t>
  </si>
  <si>
    <t>Phan Nguyễn Quỳnh Như</t>
  </si>
  <si>
    <t>Nguyễn Thị Hoàng Yến</t>
  </si>
  <si>
    <t>Huỳnh Minh Khang</t>
  </si>
  <si>
    <t>Phan Huy Phát</t>
  </si>
  <si>
    <t>Nguyễn Hồ Thụy Giáng My</t>
  </si>
  <si>
    <t>Hồ Đắc Liên Ngân</t>
  </si>
  <si>
    <t>Phạm Gia Huy</t>
  </si>
  <si>
    <t>Tống Phạm Phương Thuận</t>
  </si>
  <si>
    <t>Cao Ngọc Hoàng Yến</t>
  </si>
  <si>
    <t>Nguyễn Ngọc Lương Giang</t>
  </si>
  <si>
    <t>Nguyễn Hoàng Bảo Khôi</t>
  </si>
  <si>
    <t xml:space="preserve">DANH SÁCH KHEN THƯỞNG TOP 10 HỌC SINH XUẤT SẮC </t>
  </si>
  <si>
    <t>DANH SÁCH KHEN THƯỞNG TOP 10 HỌC SINH XUẤT SẮC NHẤT KHỐI</t>
  </si>
  <si>
    <t>TBM</t>
  </si>
  <si>
    <t>9.47</t>
  </si>
  <si>
    <t>9.78</t>
  </si>
  <si>
    <t>9.69</t>
  </si>
  <si>
    <t>9.63</t>
  </si>
  <si>
    <t>9.41</t>
  </si>
  <si>
    <t>9.36</t>
  </si>
  <si>
    <t>9.35</t>
  </si>
  <si>
    <t>9.34</t>
  </si>
  <si>
    <t>9.31</t>
  </si>
  <si>
    <t>DANH SÁCH KHEN THƯỞNG HỌC SINH ĐẠT HẠNG 1 2 3</t>
  </si>
  <si>
    <t>HẠNG</t>
  </si>
  <si>
    <t>SL</t>
  </si>
  <si>
    <t>TC</t>
  </si>
  <si>
    <t>Nguyễn Viết Thế Nguyên</t>
  </si>
  <si>
    <t>Giỏi</t>
  </si>
  <si>
    <t>Tốt</t>
  </si>
  <si>
    <t>Tăng Chí Hùng</t>
  </si>
  <si>
    <t>Trần Ngọc Phương 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</si>
</sst>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9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70">
    <xf numFmtId="0" fontId="0" fillId="0" borderId="0" xfId="0"/>
    <xf numFmtId="0" fontId="19" fillId="0" borderId="0" xfId="1" applyNumberFormat="1" applyFont="1" applyAlignment="1">
      <alignment vertical="top"/>
    </xf>
    <xf numFmtId="0" fontId="2" fillId="0" borderId="0" xfId="1" applyNumberFormat="1" applyFont="1" applyAlignme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24" borderId="10" xfId="0" applyNumberFormat="1" applyFont="1" applyFill="1" applyBorder="1" applyAlignment="1">
      <alignment vertical="center"/>
    </xf>
    <xf numFmtId="0" fontId="23" fillId="24" borderId="10" xfId="0" applyNumberFormat="1" applyFont="1" applyFill="1" applyBorder="1" applyAlignment="1">
      <alignment horizontal="center" vertical="center"/>
    </xf>
    <xf numFmtId="0" fontId="24" fillId="24" borderId="10" xfId="0" applyNumberFormat="1" applyFont="1" applyFill="1" applyBorder="1" applyAlignment="1">
      <alignment horizontal="center" wrapText="1"/>
    </xf>
    <xf numFmtId="0" fontId="2" fillId="0" borderId="10" xfId="0" applyFont="1" applyBorder="1"/>
    <xf numFmtId="0" fontId="2" fillId="25" borderId="10" xfId="0" applyFont="1" applyFill="1" applyBorder="1"/>
    <xf numFmtId="0" fontId="21" fillId="0" borderId="11" xfId="0" applyFont="1" applyBorder="1" applyAlignment="1">
      <alignment horizontal="center"/>
    </xf>
    <xf numFmtId="0" fontId="25" fillId="0" borderId="10" xfId="0" applyFont="1" applyBorder="1"/>
    <xf numFmtId="0" fontId="22" fillId="25" borderId="10" xfId="0" applyFont="1" applyFill="1" applyBorder="1"/>
    <xf numFmtId="0" fontId="25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25" borderId="10" xfId="0" applyFont="1" applyFill="1" applyBorder="1" applyAlignment="1">
      <alignment horizontal="center"/>
    </xf>
    <xf numFmtId="49" fontId="25" fillId="0" borderId="10" xfId="0" quotePrefix="1" applyNumberFormat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5" borderId="10" xfId="0" quotePrefix="1" applyFont="1" applyFill="1" applyBorder="1" applyAlignment="1">
      <alignment horizontal="center"/>
    </xf>
    <xf numFmtId="0" fontId="2" fillId="25" borderId="10" xfId="0" applyFont="1" applyFill="1" applyBorder="1" applyAlignment="1">
      <alignment horizontal="center"/>
    </xf>
    <xf numFmtId="0" fontId="23" fillId="25" borderId="10" xfId="0" applyFont="1" applyFill="1" applyBorder="1" applyAlignment="1">
      <alignment horizontal="center"/>
    </xf>
    <xf numFmtId="0" fontId="23" fillId="24" borderId="10" xfId="0" applyNumberFormat="1" applyFont="1" applyFill="1" applyBorder="1" applyAlignment="1">
      <alignment horizontal="center" wrapText="1"/>
    </xf>
    <xf numFmtId="0" fontId="23" fillId="24" borderId="10" xfId="0" applyNumberFormat="1" applyFont="1" applyFill="1" applyBorder="1" applyAlignment="1">
      <alignment horizontal="center"/>
    </xf>
    <xf numFmtId="0" fontId="24" fillId="24" borderId="10" xfId="0" applyNumberFormat="1" applyFont="1" applyFill="1" applyBorder="1" applyAlignment="1">
      <alignment horizontal="center" vertical="center" wrapText="1"/>
    </xf>
    <xf numFmtId="0" fontId="23" fillId="24" borderId="10" xfId="0" applyNumberFormat="1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vertical="center"/>
    </xf>
    <xf numFmtId="0" fontId="23" fillId="24" borderId="10" xfId="0" applyNumberFormat="1" applyFont="1" applyFill="1" applyBorder="1" applyAlignment="1">
      <alignment vertical="center" wrapText="1"/>
    </xf>
    <xf numFmtId="0" fontId="25" fillId="0" borderId="10" xfId="0" quotePrefix="1" applyFont="1" applyBorder="1" applyAlignment="1">
      <alignment horizontal="center"/>
    </xf>
    <xf numFmtId="0" fontId="24" fillId="24" borderId="10" xfId="0" applyNumberFormat="1" applyFont="1" applyFill="1" applyBorder="1" applyAlignment="1">
      <alignment vertical="center" wrapText="1"/>
    </xf>
    <xf numFmtId="0" fontId="26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10" xfId="0" applyBorder="1"/>
    <xf numFmtId="0" fontId="20" fillId="0" borderId="10" xfId="0" applyFont="1" applyBorder="1"/>
    <xf numFmtId="0" fontId="0" fillId="0" borderId="12" xfId="0" applyBorder="1"/>
    <xf numFmtId="0" fontId="2" fillId="0" borderId="12" xfId="0" applyFont="1" applyBorder="1"/>
    <xf numFmtId="0" fontId="0" fillId="25" borderId="13" xfId="0" applyFill="1" applyBorder="1"/>
    <xf numFmtId="0" fontId="2" fillId="25" borderId="14" xfId="0" applyFont="1" applyFill="1" applyBorder="1"/>
    <xf numFmtId="0" fontId="0" fillId="25" borderId="16" xfId="0" applyFill="1" applyBorder="1"/>
    <xf numFmtId="0" fontId="0" fillId="25" borderId="18" xfId="0" applyFill="1" applyBorder="1"/>
    <xf numFmtId="0" fontId="2" fillId="25" borderId="19" xfId="0" applyFont="1" applyFill="1" applyBorder="1"/>
    <xf numFmtId="0" fontId="0" fillId="0" borderId="21" xfId="0" applyBorder="1"/>
    <xf numFmtId="0" fontId="2" fillId="0" borderId="21" xfId="0" applyFont="1" applyBorder="1"/>
    <xf numFmtId="0" fontId="2" fillId="0" borderId="12" xfId="0" quotePrefix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5" borderId="14" xfId="0" quotePrefix="1" applyFont="1" applyFill="1" applyBorder="1" applyAlignment="1">
      <alignment horizontal="center"/>
    </xf>
    <xf numFmtId="0" fontId="2" fillId="25" borderId="14" xfId="0" applyFont="1" applyFill="1" applyBorder="1" applyAlignment="1">
      <alignment horizontal="center"/>
    </xf>
    <xf numFmtId="0" fontId="2" fillId="25" borderId="15" xfId="0" applyFont="1" applyFill="1" applyBorder="1" applyAlignment="1">
      <alignment horizontal="center"/>
    </xf>
    <xf numFmtId="0" fontId="2" fillId="25" borderId="17" xfId="0" applyFont="1" applyFill="1" applyBorder="1" applyAlignment="1">
      <alignment horizontal="center"/>
    </xf>
    <xf numFmtId="0" fontId="2" fillId="25" borderId="19" xfId="0" quotePrefix="1" applyFont="1" applyFill="1" applyBorder="1" applyAlignment="1">
      <alignment horizontal="center"/>
    </xf>
    <xf numFmtId="0" fontId="2" fillId="25" borderId="19" xfId="0" applyFont="1" applyFill="1" applyBorder="1" applyAlignment="1">
      <alignment horizontal="center"/>
    </xf>
    <xf numFmtId="0" fontId="2" fillId="25" borderId="20" xfId="0" applyFont="1" applyFill="1" applyBorder="1" applyAlignment="1">
      <alignment horizontal="center"/>
    </xf>
    <xf numFmtId="0" fontId="2" fillId="0" borderId="21" xfId="0" quotePrefix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3" fillId="24" borderId="12" xfId="0" applyNumberFormat="1" applyFont="1" applyFill="1" applyBorder="1" applyAlignment="1">
      <alignment vertical="center"/>
    </xf>
    <xf numFmtId="0" fontId="23" fillId="24" borderId="22" xfId="0" applyNumberFormat="1" applyFont="1" applyFill="1" applyBorder="1" applyAlignment="1">
      <alignment horizontal="center" vertical="center"/>
    </xf>
    <xf numFmtId="0" fontId="24" fillId="24" borderId="22" xfId="0" applyNumberFormat="1" applyFont="1" applyFill="1" applyBorder="1" applyAlignment="1">
      <alignment horizontal="center" wrapText="1"/>
    </xf>
    <xf numFmtId="0" fontId="23" fillId="24" borderId="12" xfId="0" applyNumberFormat="1" applyFont="1" applyFill="1" applyBorder="1" applyAlignment="1">
      <alignment wrapText="1"/>
    </xf>
    <xf numFmtId="0" fontId="20" fillId="25" borderId="10" xfId="0" applyFont="1" applyFill="1" applyBorder="1"/>
    <xf numFmtId="0" fontId="2" fillId="0" borderId="10" xfId="0" applyFont="1" applyFill="1" applyBorder="1"/>
    <xf numFmtId="0" fontId="2" fillId="0" borderId="10" xfId="0" quotePrefix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3" fillId="0" borderId="10" xfId="0" applyFont="1" applyBorder="1"/>
    <xf numFmtId="0" fontId="23" fillId="0" borderId="10" xfId="0" quotePrefix="1" applyFont="1" applyBorder="1" applyAlignment="1">
      <alignment horizontal="center"/>
    </xf>
    <xf numFmtId="0" fontId="23" fillId="25" borderId="10" xfId="0" applyFont="1" applyFill="1" applyBorder="1"/>
    <xf numFmtId="0" fontId="23" fillId="25" borderId="10" xfId="0" quotePrefix="1" applyFont="1" applyFill="1" applyBorder="1" applyAlignment="1">
      <alignment horizontal="center"/>
    </xf>
  </cellXfs>
  <cellStyles count="43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10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5" xr:uid="{00000000-0005-0000-0000-000009000000}"/>
    <cellStyle name="40% - Accent5 2" xfId="10" xr:uid="{00000000-0005-0000-0000-00000A000000}"/>
    <cellStyle name="40% - Accent6 2" xfId="11" xr:uid="{00000000-0005-0000-0000-00000B000000}"/>
    <cellStyle name="60% - Accent1 2" xfId="12" xr:uid="{00000000-0005-0000-0000-00000C000000}"/>
    <cellStyle name="60% - Accent2 2" xfId="13" xr:uid="{00000000-0005-0000-0000-00000D000000}"/>
    <cellStyle name="60% - Accent3 2" xfId="14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15" xr:uid="{00000000-0005-0000-0000-000011000000}"/>
    <cellStyle name="Accent1 2" xfId="16" xr:uid="{00000000-0005-0000-0000-000012000000}"/>
    <cellStyle name="Accent2 2" xfId="17" xr:uid="{00000000-0005-0000-0000-000013000000}"/>
    <cellStyle name="Accent3 2" xfId="18" xr:uid="{00000000-0005-0000-0000-000014000000}"/>
    <cellStyle name="Accent4 2" xfId="19" xr:uid="{00000000-0005-0000-0000-000015000000}"/>
    <cellStyle name="Accent5 2" xfId="20" xr:uid="{00000000-0005-0000-0000-000016000000}"/>
    <cellStyle name="Accent6 2" xfId="21" xr:uid="{00000000-0005-0000-0000-000017000000}"/>
    <cellStyle name="Bad 2" xfId="22" xr:uid="{00000000-0005-0000-0000-000018000000}"/>
    <cellStyle name="Calculation 2" xfId="23" xr:uid="{00000000-0005-0000-0000-000019000000}"/>
    <cellStyle name="Check Cell 2" xfId="24" xr:uid="{00000000-0005-0000-0000-00001A000000}"/>
    <cellStyle name="Explanatory Text 2" xfId="25" xr:uid="{00000000-0005-0000-0000-00001B000000}"/>
    <cellStyle name="Good 2" xfId="26" xr:uid="{00000000-0005-0000-0000-00001C000000}"/>
    <cellStyle name="Heading 1 2" xfId="27" xr:uid="{00000000-0005-0000-0000-00001D000000}"/>
    <cellStyle name="Heading 2 2" xfId="28" xr:uid="{00000000-0005-0000-0000-00001E000000}"/>
    <cellStyle name="Heading 3 2" xfId="29" xr:uid="{00000000-0005-0000-0000-00001F000000}"/>
    <cellStyle name="Heading 4 2" xfId="30" xr:uid="{00000000-0005-0000-0000-000020000000}"/>
    <cellStyle name="Input 2" xfId="31" xr:uid="{00000000-0005-0000-0000-000021000000}"/>
    <cellStyle name="Linked Cell 2" xfId="32" xr:uid="{00000000-0005-0000-0000-000022000000}"/>
    <cellStyle name="Neutral 2" xfId="33" xr:uid="{00000000-0005-0000-0000-000023000000}"/>
    <cellStyle name="Normal" xfId="0" builtinId="0"/>
    <cellStyle name="Normal 2" xfId="1" xr:uid="{00000000-0005-0000-0000-000025000000}"/>
    <cellStyle name="Note 2" xfId="34" xr:uid="{00000000-0005-0000-0000-000026000000}"/>
    <cellStyle name="Output 2" xfId="35" xr:uid="{00000000-0005-0000-0000-000027000000}"/>
    <cellStyle name="Title 2" xfId="36" xr:uid="{00000000-0005-0000-0000-000028000000}"/>
    <cellStyle name="Total 2" xfId="37" xr:uid="{00000000-0005-0000-0000-000029000000}"/>
    <cellStyle name="Warning Text 2" xfId="38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57"/>
  <sheetViews>
    <sheetView workbookViewId="0">
      <selection activeCell="P10" sqref="P10"/>
    </sheetView>
  </sheetViews>
  <sheetFormatPr defaultRowHeight="15" x14ac:dyDescent="0.25"/>
  <cols>
    <col min="1" max="1" width="5.28515625" style="3" customWidth="1"/>
    <col min="2" max="2" width="26" style="3" bestFit="1" customWidth="1"/>
    <col min="3" max="16384" width="9.140625" style="3"/>
  </cols>
  <sheetData>
    <row r="1" spans="1:7" x14ac:dyDescent="0.25">
      <c r="A1" s="2" t="s">
        <v>0</v>
      </c>
      <c r="B1" s="2"/>
      <c r="C1" s="2"/>
    </row>
    <row r="2" spans="1:7" x14ac:dyDescent="0.25">
      <c r="A2" s="1" t="s">
        <v>1</v>
      </c>
      <c r="B2" s="1"/>
      <c r="C2" s="1"/>
    </row>
    <row r="4" spans="1:7" ht="18.75" x14ac:dyDescent="0.3">
      <c r="A4" s="4" t="s">
        <v>86</v>
      </c>
    </row>
    <row r="5" spans="1:7" ht="18.75" x14ac:dyDescent="0.3">
      <c r="A5" s="64" t="s">
        <v>2</v>
      </c>
      <c r="B5" s="64"/>
      <c r="C5" s="64"/>
      <c r="D5" s="64"/>
      <c r="E5" s="64"/>
      <c r="F5" s="64"/>
      <c r="G5" s="64"/>
    </row>
    <row r="7" spans="1:7" ht="28.5" x14ac:dyDescent="0.25">
      <c r="A7" s="7" t="s">
        <v>7</v>
      </c>
      <c r="B7" s="7" t="s">
        <v>8</v>
      </c>
      <c r="C7" s="7" t="s">
        <v>9</v>
      </c>
      <c r="D7" s="26" t="s">
        <v>10</v>
      </c>
      <c r="E7" s="27" t="s">
        <v>11</v>
      </c>
      <c r="F7" s="27" t="s">
        <v>12</v>
      </c>
      <c r="G7" s="27" t="s">
        <v>13</v>
      </c>
    </row>
    <row r="8" spans="1:7" x14ac:dyDescent="0.25">
      <c r="A8" s="34">
        <v>1</v>
      </c>
      <c r="B8" s="9" t="s">
        <v>14</v>
      </c>
      <c r="C8" s="19" t="s">
        <v>15</v>
      </c>
      <c r="D8" s="20" t="s">
        <v>20</v>
      </c>
      <c r="E8" s="20" t="s">
        <v>21</v>
      </c>
      <c r="F8" s="20" t="s">
        <v>22</v>
      </c>
      <c r="G8" s="20">
        <v>3</v>
      </c>
    </row>
    <row r="9" spans="1:7" x14ac:dyDescent="0.25">
      <c r="A9" s="34">
        <v>2</v>
      </c>
      <c r="B9" s="9" t="s">
        <v>23</v>
      </c>
      <c r="C9" s="19" t="s">
        <v>24</v>
      </c>
      <c r="D9" s="20" t="s">
        <v>20</v>
      </c>
      <c r="E9" s="20" t="s">
        <v>21</v>
      </c>
      <c r="F9" s="20" t="s">
        <v>22</v>
      </c>
      <c r="G9" s="20">
        <v>3</v>
      </c>
    </row>
    <row r="10" spans="1:7" x14ac:dyDescent="0.25">
      <c r="A10" s="34">
        <v>3</v>
      </c>
      <c r="B10" s="9" t="s">
        <v>27</v>
      </c>
      <c r="C10" s="19" t="s">
        <v>28</v>
      </c>
      <c r="D10" s="20" t="s">
        <v>30</v>
      </c>
      <c r="E10" s="20" t="s">
        <v>21</v>
      </c>
      <c r="F10" s="20" t="s">
        <v>22</v>
      </c>
      <c r="G10" s="20">
        <v>3</v>
      </c>
    </row>
    <row r="11" spans="1:7" x14ac:dyDescent="0.25">
      <c r="A11" s="34">
        <v>4</v>
      </c>
      <c r="B11" s="9" t="s">
        <v>31</v>
      </c>
      <c r="C11" s="19" t="s">
        <v>28</v>
      </c>
      <c r="D11" s="20" t="s">
        <v>30</v>
      </c>
      <c r="E11" s="20" t="s">
        <v>21</v>
      </c>
      <c r="F11" s="20" t="s">
        <v>22</v>
      </c>
      <c r="G11" s="20">
        <v>3</v>
      </c>
    </row>
    <row r="12" spans="1:7" x14ac:dyDescent="0.25">
      <c r="A12" s="34">
        <v>5</v>
      </c>
      <c r="B12" s="9" t="s">
        <v>34</v>
      </c>
      <c r="C12" s="19" t="s">
        <v>35</v>
      </c>
      <c r="D12" s="20" t="s">
        <v>36</v>
      </c>
      <c r="E12" s="20" t="s">
        <v>21</v>
      </c>
      <c r="F12" s="20" t="s">
        <v>22</v>
      </c>
      <c r="G12" s="20">
        <v>3</v>
      </c>
    </row>
    <row r="13" spans="1:7" x14ac:dyDescent="0.25">
      <c r="A13" s="34">
        <v>6</v>
      </c>
      <c r="B13" s="9" t="s">
        <v>37</v>
      </c>
      <c r="C13" s="19" t="s">
        <v>35</v>
      </c>
      <c r="D13" s="20" t="s">
        <v>36</v>
      </c>
      <c r="E13" s="20" t="s">
        <v>21</v>
      </c>
      <c r="F13" s="20" t="s">
        <v>22</v>
      </c>
      <c r="G13" s="20">
        <v>3</v>
      </c>
    </row>
    <row r="14" spans="1:7" x14ac:dyDescent="0.25">
      <c r="A14" s="34">
        <v>7</v>
      </c>
      <c r="B14" s="9" t="s">
        <v>39</v>
      </c>
      <c r="C14" s="19" t="s">
        <v>40</v>
      </c>
      <c r="D14" s="20" t="s">
        <v>42</v>
      </c>
      <c r="E14" s="20" t="s">
        <v>21</v>
      </c>
      <c r="F14" s="20" t="s">
        <v>22</v>
      </c>
      <c r="G14" s="20">
        <v>3</v>
      </c>
    </row>
    <row r="15" spans="1:7" x14ac:dyDescent="0.25">
      <c r="A15" s="34">
        <v>8</v>
      </c>
      <c r="B15" s="9" t="s">
        <v>43</v>
      </c>
      <c r="C15" s="19" t="s">
        <v>40</v>
      </c>
      <c r="D15" s="20" t="s">
        <v>42</v>
      </c>
      <c r="E15" s="20" t="s">
        <v>21</v>
      </c>
      <c r="F15" s="20" t="s">
        <v>22</v>
      </c>
      <c r="G15" s="20">
        <v>3</v>
      </c>
    </row>
    <row r="16" spans="1:7" x14ac:dyDescent="0.25">
      <c r="A16" s="34">
        <v>9</v>
      </c>
      <c r="B16" s="9" t="s">
        <v>44</v>
      </c>
      <c r="C16" s="19" t="s">
        <v>45</v>
      </c>
      <c r="D16" s="20" t="s">
        <v>36</v>
      </c>
      <c r="E16" s="20" t="s">
        <v>21</v>
      </c>
      <c r="F16" s="20" t="s">
        <v>22</v>
      </c>
      <c r="G16" s="20">
        <v>3</v>
      </c>
    </row>
    <row r="17" spans="1:7" x14ac:dyDescent="0.25">
      <c r="A17" s="34">
        <v>10</v>
      </c>
      <c r="B17" s="9" t="s">
        <v>46</v>
      </c>
      <c r="C17" s="19" t="s">
        <v>45</v>
      </c>
      <c r="D17" s="20" t="s">
        <v>36</v>
      </c>
      <c r="E17" s="20" t="s">
        <v>21</v>
      </c>
      <c r="F17" s="20" t="s">
        <v>22</v>
      </c>
      <c r="G17" s="20">
        <v>3</v>
      </c>
    </row>
    <row r="18" spans="1:7" x14ac:dyDescent="0.25">
      <c r="A18" s="34">
        <v>11</v>
      </c>
      <c r="B18" s="9" t="s">
        <v>47</v>
      </c>
      <c r="C18" s="19" t="s">
        <v>45</v>
      </c>
      <c r="D18" s="20" t="s">
        <v>36</v>
      </c>
      <c r="E18" s="20" t="s">
        <v>21</v>
      </c>
      <c r="F18" s="20" t="s">
        <v>22</v>
      </c>
      <c r="G18" s="20">
        <v>3</v>
      </c>
    </row>
    <row r="19" spans="1:7" x14ac:dyDescent="0.25">
      <c r="A19" s="34">
        <v>12</v>
      </c>
      <c r="B19" s="9" t="s">
        <v>48</v>
      </c>
      <c r="C19" s="19" t="s">
        <v>49</v>
      </c>
      <c r="D19" s="20" t="s">
        <v>19</v>
      </c>
      <c r="E19" s="20" t="s">
        <v>21</v>
      </c>
      <c r="F19" s="20" t="s">
        <v>22</v>
      </c>
      <c r="G19" s="20">
        <v>3</v>
      </c>
    </row>
    <row r="20" spans="1:7" ht="15.75" thickBot="1" x14ac:dyDescent="0.3">
      <c r="A20" s="36">
        <v>13</v>
      </c>
      <c r="B20" s="37" t="s">
        <v>50</v>
      </c>
      <c r="C20" s="45" t="s">
        <v>51</v>
      </c>
      <c r="D20" s="46" t="s">
        <v>36</v>
      </c>
      <c r="E20" s="46" t="s">
        <v>21</v>
      </c>
      <c r="F20" s="46" t="s">
        <v>22</v>
      </c>
      <c r="G20" s="46">
        <v>3</v>
      </c>
    </row>
    <row r="21" spans="1:7" x14ac:dyDescent="0.25">
      <c r="A21" s="38">
        <v>14</v>
      </c>
      <c r="B21" s="39" t="s">
        <v>52</v>
      </c>
      <c r="C21" s="47" t="s">
        <v>15</v>
      </c>
      <c r="D21" s="48" t="s">
        <v>25</v>
      </c>
      <c r="E21" s="48" t="s">
        <v>21</v>
      </c>
      <c r="F21" s="48" t="s">
        <v>22</v>
      </c>
      <c r="G21" s="49">
        <v>2</v>
      </c>
    </row>
    <row r="22" spans="1:7" x14ac:dyDescent="0.25">
      <c r="A22" s="40">
        <v>15</v>
      </c>
      <c r="B22" s="10" t="s">
        <v>53</v>
      </c>
      <c r="C22" s="21" t="s">
        <v>24</v>
      </c>
      <c r="D22" s="22" t="s">
        <v>25</v>
      </c>
      <c r="E22" s="22" t="s">
        <v>21</v>
      </c>
      <c r="F22" s="22" t="s">
        <v>22</v>
      </c>
      <c r="G22" s="50">
        <v>2</v>
      </c>
    </row>
    <row r="23" spans="1:7" x14ac:dyDescent="0.25">
      <c r="A23" s="40">
        <v>16</v>
      </c>
      <c r="B23" s="10" t="s">
        <v>68</v>
      </c>
      <c r="C23" s="21" t="s">
        <v>69</v>
      </c>
      <c r="D23" s="22" t="s">
        <v>25</v>
      </c>
      <c r="E23" s="22" t="s">
        <v>21</v>
      </c>
      <c r="F23" s="22" t="s">
        <v>22</v>
      </c>
      <c r="G23" s="50">
        <v>2</v>
      </c>
    </row>
    <row r="24" spans="1:7" x14ac:dyDescent="0.25">
      <c r="A24" s="40">
        <v>17</v>
      </c>
      <c r="B24" s="10" t="s">
        <v>70</v>
      </c>
      <c r="C24" s="21" t="s">
        <v>69</v>
      </c>
      <c r="D24" s="22" t="s">
        <v>25</v>
      </c>
      <c r="E24" s="22" t="s">
        <v>21</v>
      </c>
      <c r="F24" s="22" t="s">
        <v>22</v>
      </c>
      <c r="G24" s="50">
        <v>2</v>
      </c>
    </row>
    <row r="25" spans="1:7" x14ac:dyDescent="0.25">
      <c r="A25" s="40">
        <v>18</v>
      </c>
      <c r="B25" s="10" t="s">
        <v>72</v>
      </c>
      <c r="C25" s="21" t="s">
        <v>69</v>
      </c>
      <c r="D25" s="22" t="s">
        <v>25</v>
      </c>
      <c r="E25" s="22" t="s">
        <v>21</v>
      </c>
      <c r="F25" s="22" t="s">
        <v>22</v>
      </c>
      <c r="G25" s="50">
        <v>2</v>
      </c>
    </row>
    <row r="26" spans="1:7" x14ac:dyDescent="0.25">
      <c r="A26" s="40">
        <v>19</v>
      </c>
      <c r="B26" s="10" t="s">
        <v>54</v>
      </c>
      <c r="C26" s="21" t="s">
        <v>35</v>
      </c>
      <c r="D26" s="22" t="s">
        <v>19</v>
      </c>
      <c r="E26" s="22" t="s">
        <v>21</v>
      </c>
      <c r="F26" s="22" t="s">
        <v>22</v>
      </c>
      <c r="G26" s="50">
        <v>2</v>
      </c>
    </row>
    <row r="27" spans="1:7" x14ac:dyDescent="0.25">
      <c r="A27" s="40">
        <v>20</v>
      </c>
      <c r="B27" s="10" t="s">
        <v>55</v>
      </c>
      <c r="C27" s="21" t="s">
        <v>40</v>
      </c>
      <c r="D27" s="22" t="s">
        <v>29</v>
      </c>
      <c r="E27" s="22" t="s">
        <v>21</v>
      </c>
      <c r="F27" s="22" t="s">
        <v>22</v>
      </c>
      <c r="G27" s="50">
        <v>2</v>
      </c>
    </row>
    <row r="28" spans="1:7" x14ac:dyDescent="0.25">
      <c r="A28" s="40">
        <v>21</v>
      </c>
      <c r="B28" s="10" t="s">
        <v>56</v>
      </c>
      <c r="C28" s="21" t="s">
        <v>45</v>
      </c>
      <c r="D28" s="22" t="s">
        <v>19</v>
      </c>
      <c r="E28" s="22" t="s">
        <v>21</v>
      </c>
      <c r="F28" s="22" t="s">
        <v>22</v>
      </c>
      <c r="G28" s="50">
        <v>2</v>
      </c>
    </row>
    <row r="29" spans="1:7" x14ac:dyDescent="0.25">
      <c r="A29" s="40">
        <v>22</v>
      </c>
      <c r="B29" s="10" t="s">
        <v>57</v>
      </c>
      <c r="C29" s="21" t="s">
        <v>49</v>
      </c>
      <c r="D29" s="22" t="s">
        <v>29</v>
      </c>
      <c r="E29" s="22" t="s">
        <v>21</v>
      </c>
      <c r="F29" s="22" t="s">
        <v>22</v>
      </c>
      <c r="G29" s="50">
        <v>2</v>
      </c>
    </row>
    <row r="30" spans="1:7" x14ac:dyDescent="0.25">
      <c r="A30" s="40">
        <v>23</v>
      </c>
      <c r="B30" s="10" t="s">
        <v>58</v>
      </c>
      <c r="C30" s="21" t="s">
        <v>59</v>
      </c>
      <c r="D30" s="22" t="s">
        <v>33</v>
      </c>
      <c r="E30" s="22" t="s">
        <v>21</v>
      </c>
      <c r="F30" s="22" t="s">
        <v>22</v>
      </c>
      <c r="G30" s="50">
        <v>2</v>
      </c>
    </row>
    <row r="31" spans="1:7" x14ac:dyDescent="0.25">
      <c r="A31" s="40">
        <v>24</v>
      </c>
      <c r="B31" s="10" t="s">
        <v>60</v>
      </c>
      <c r="C31" s="21" t="s">
        <v>59</v>
      </c>
      <c r="D31" s="22" t="s">
        <v>33</v>
      </c>
      <c r="E31" s="22" t="s">
        <v>21</v>
      </c>
      <c r="F31" s="22" t="s">
        <v>22</v>
      </c>
      <c r="G31" s="50">
        <v>2</v>
      </c>
    </row>
    <row r="32" spans="1:7" x14ac:dyDescent="0.25">
      <c r="A32" s="40">
        <v>25</v>
      </c>
      <c r="B32" s="10" t="s">
        <v>61</v>
      </c>
      <c r="C32" s="21" t="s">
        <v>62</v>
      </c>
      <c r="D32" s="22" t="s">
        <v>19</v>
      </c>
      <c r="E32" s="22" t="s">
        <v>21</v>
      </c>
      <c r="F32" s="22" t="s">
        <v>22</v>
      </c>
      <c r="G32" s="50">
        <v>2</v>
      </c>
    </row>
    <row r="33" spans="1:7" x14ac:dyDescent="0.25">
      <c r="A33" s="40">
        <v>26</v>
      </c>
      <c r="B33" s="10" t="s">
        <v>63</v>
      </c>
      <c r="C33" s="21" t="s">
        <v>62</v>
      </c>
      <c r="D33" s="22" t="s">
        <v>19</v>
      </c>
      <c r="E33" s="22" t="s">
        <v>21</v>
      </c>
      <c r="F33" s="22" t="s">
        <v>22</v>
      </c>
      <c r="G33" s="50">
        <v>2</v>
      </c>
    </row>
    <row r="34" spans="1:7" ht="15.75" thickBot="1" x14ac:dyDescent="0.3">
      <c r="A34" s="41">
        <v>27</v>
      </c>
      <c r="B34" s="42" t="s">
        <v>64</v>
      </c>
      <c r="C34" s="51" t="s">
        <v>51</v>
      </c>
      <c r="D34" s="52" t="s">
        <v>42</v>
      </c>
      <c r="E34" s="52" t="s">
        <v>21</v>
      </c>
      <c r="F34" s="52" t="s">
        <v>22</v>
      </c>
      <c r="G34" s="53">
        <v>2</v>
      </c>
    </row>
    <row r="35" spans="1:7" x14ac:dyDescent="0.25">
      <c r="A35" s="43">
        <v>28</v>
      </c>
      <c r="B35" s="44" t="s">
        <v>65</v>
      </c>
      <c r="C35" s="54" t="s">
        <v>15</v>
      </c>
      <c r="D35" s="55" t="s">
        <v>66</v>
      </c>
      <c r="E35" s="55" t="s">
        <v>21</v>
      </c>
      <c r="F35" s="55" t="s">
        <v>22</v>
      </c>
      <c r="G35" s="55">
        <v>1</v>
      </c>
    </row>
    <row r="36" spans="1:7" x14ac:dyDescent="0.25">
      <c r="A36" s="34">
        <v>29</v>
      </c>
      <c r="B36" s="9" t="s">
        <v>67</v>
      </c>
      <c r="C36" s="19" t="s">
        <v>24</v>
      </c>
      <c r="D36" s="20" t="s">
        <v>38</v>
      </c>
      <c r="E36" s="20" t="s">
        <v>21</v>
      </c>
      <c r="F36" s="20" t="s">
        <v>22</v>
      </c>
      <c r="G36" s="20">
        <v>1</v>
      </c>
    </row>
    <row r="37" spans="1:7" x14ac:dyDescent="0.25">
      <c r="A37" s="34">
        <v>30</v>
      </c>
      <c r="B37" s="9" t="s">
        <v>71</v>
      </c>
      <c r="C37" s="19" t="s">
        <v>69</v>
      </c>
      <c r="D37" s="20" t="s">
        <v>66</v>
      </c>
      <c r="E37" s="20" t="s">
        <v>21</v>
      </c>
      <c r="F37" s="20" t="s">
        <v>22</v>
      </c>
      <c r="G37" s="20">
        <v>1</v>
      </c>
    </row>
    <row r="38" spans="1:7" x14ac:dyDescent="0.25">
      <c r="A38" s="34">
        <v>31</v>
      </c>
      <c r="B38" s="9" t="s">
        <v>73</v>
      </c>
      <c r="C38" s="19" t="s">
        <v>28</v>
      </c>
      <c r="D38" s="20" t="s">
        <v>19</v>
      </c>
      <c r="E38" s="20" t="s">
        <v>21</v>
      </c>
      <c r="F38" s="20" t="s">
        <v>22</v>
      </c>
      <c r="G38" s="20">
        <v>1</v>
      </c>
    </row>
    <row r="39" spans="1:7" x14ac:dyDescent="0.25">
      <c r="A39" s="34">
        <v>32</v>
      </c>
      <c r="B39" s="9" t="s">
        <v>74</v>
      </c>
      <c r="C39" s="19" t="s">
        <v>28</v>
      </c>
      <c r="D39" s="20" t="s">
        <v>19</v>
      </c>
      <c r="E39" s="20" t="s">
        <v>21</v>
      </c>
      <c r="F39" s="20" t="s">
        <v>22</v>
      </c>
      <c r="G39" s="20">
        <v>1</v>
      </c>
    </row>
    <row r="40" spans="1:7" x14ac:dyDescent="0.25">
      <c r="A40" s="34">
        <v>33</v>
      </c>
      <c r="B40" s="9" t="s">
        <v>75</v>
      </c>
      <c r="C40" s="19" t="s">
        <v>76</v>
      </c>
      <c r="D40" s="20" t="s">
        <v>20</v>
      </c>
      <c r="E40" s="20" t="s">
        <v>21</v>
      </c>
      <c r="F40" s="20" t="s">
        <v>22</v>
      </c>
      <c r="G40" s="20">
        <v>1</v>
      </c>
    </row>
    <row r="41" spans="1:7" x14ac:dyDescent="0.25">
      <c r="A41" s="34">
        <v>34</v>
      </c>
      <c r="B41" s="9" t="s">
        <v>77</v>
      </c>
      <c r="C41" s="19" t="s">
        <v>76</v>
      </c>
      <c r="D41" s="20" t="s">
        <v>20</v>
      </c>
      <c r="E41" s="20" t="s">
        <v>21</v>
      </c>
      <c r="F41" s="20" t="s">
        <v>22</v>
      </c>
      <c r="G41" s="20">
        <v>1</v>
      </c>
    </row>
    <row r="42" spans="1:7" x14ac:dyDescent="0.25">
      <c r="A42" s="34">
        <v>35</v>
      </c>
      <c r="B42" s="9" t="s">
        <v>78</v>
      </c>
      <c r="C42" s="19" t="s">
        <v>76</v>
      </c>
      <c r="D42" s="20" t="s">
        <v>20</v>
      </c>
      <c r="E42" s="20" t="s">
        <v>21</v>
      </c>
      <c r="F42" s="20" t="s">
        <v>22</v>
      </c>
      <c r="G42" s="20">
        <v>1</v>
      </c>
    </row>
    <row r="43" spans="1:7" x14ac:dyDescent="0.25">
      <c r="A43" s="34">
        <v>36</v>
      </c>
      <c r="B43" s="9" t="s">
        <v>79</v>
      </c>
      <c r="C43" s="19" t="s">
        <v>35</v>
      </c>
      <c r="D43" s="20" t="s">
        <v>42</v>
      </c>
      <c r="E43" s="20" t="s">
        <v>21</v>
      </c>
      <c r="F43" s="20" t="s">
        <v>22</v>
      </c>
      <c r="G43" s="20">
        <v>1</v>
      </c>
    </row>
    <row r="44" spans="1:7" x14ac:dyDescent="0.25">
      <c r="A44" s="34">
        <v>37</v>
      </c>
      <c r="B44" s="9" t="s">
        <v>80</v>
      </c>
      <c r="C44" s="19" t="s">
        <v>40</v>
      </c>
      <c r="D44" s="20" t="s">
        <v>26</v>
      </c>
      <c r="E44" s="20" t="s">
        <v>21</v>
      </c>
      <c r="F44" s="20" t="s">
        <v>22</v>
      </c>
      <c r="G44" s="20">
        <v>1</v>
      </c>
    </row>
    <row r="45" spans="1:7" x14ac:dyDescent="0.25">
      <c r="A45" s="34">
        <v>38</v>
      </c>
      <c r="B45" s="9" t="s">
        <v>81</v>
      </c>
      <c r="C45" s="19" t="s">
        <v>45</v>
      </c>
      <c r="D45" s="20" t="s">
        <v>20</v>
      </c>
      <c r="E45" s="20" t="s">
        <v>21</v>
      </c>
      <c r="F45" s="20" t="s">
        <v>22</v>
      </c>
      <c r="G45" s="20">
        <v>1</v>
      </c>
    </row>
    <row r="46" spans="1:7" x14ac:dyDescent="0.25">
      <c r="A46" s="34">
        <v>39</v>
      </c>
      <c r="B46" s="9" t="s">
        <v>82</v>
      </c>
      <c r="C46" s="19" t="s">
        <v>49</v>
      </c>
      <c r="D46" s="20" t="s">
        <v>66</v>
      </c>
      <c r="E46" s="20" t="s">
        <v>21</v>
      </c>
      <c r="F46" s="20" t="s">
        <v>22</v>
      </c>
      <c r="G46" s="20">
        <v>1</v>
      </c>
    </row>
    <row r="47" spans="1:7" x14ac:dyDescent="0.25">
      <c r="A47" s="34">
        <v>40</v>
      </c>
      <c r="B47" s="9" t="s">
        <v>83</v>
      </c>
      <c r="C47" s="19" t="s">
        <v>59</v>
      </c>
      <c r="D47" s="20" t="s">
        <v>30</v>
      </c>
      <c r="E47" s="20" t="s">
        <v>21</v>
      </c>
      <c r="F47" s="20" t="s">
        <v>22</v>
      </c>
      <c r="G47" s="20">
        <v>1</v>
      </c>
    </row>
    <row r="48" spans="1:7" x14ac:dyDescent="0.25">
      <c r="A48" s="34">
        <v>41</v>
      </c>
      <c r="B48" s="9" t="s">
        <v>84</v>
      </c>
      <c r="C48" s="19" t="s">
        <v>62</v>
      </c>
      <c r="D48" s="20" t="s">
        <v>17</v>
      </c>
      <c r="E48" s="20" t="s">
        <v>21</v>
      </c>
      <c r="F48" s="20" t="s">
        <v>22</v>
      </c>
      <c r="G48" s="20">
        <v>1</v>
      </c>
    </row>
    <row r="49" spans="1:7" x14ac:dyDescent="0.25">
      <c r="A49" s="34">
        <v>42</v>
      </c>
      <c r="B49" s="9" t="s">
        <v>85</v>
      </c>
      <c r="C49" s="19" t="s">
        <v>51</v>
      </c>
      <c r="D49" s="20" t="s">
        <v>29</v>
      </c>
      <c r="E49" s="20" t="s">
        <v>21</v>
      </c>
      <c r="F49" s="20" t="s">
        <v>22</v>
      </c>
      <c r="G49" s="20">
        <v>1</v>
      </c>
    </row>
    <row r="53" spans="1:7" x14ac:dyDescent="0.25">
      <c r="F53" s="32" t="s">
        <v>239</v>
      </c>
      <c r="G53" s="32" t="s">
        <v>240</v>
      </c>
    </row>
    <row r="54" spans="1:7" x14ac:dyDescent="0.25">
      <c r="F54" s="32">
        <v>1</v>
      </c>
      <c r="G54" s="33">
        <f>COUNTIF($G$8:$G$49,F54)</f>
        <v>15</v>
      </c>
    </row>
    <row r="55" spans="1:7" x14ac:dyDescent="0.25">
      <c r="F55" s="32">
        <v>2</v>
      </c>
      <c r="G55" s="33">
        <f t="shared" ref="G55:G56" si="0">COUNTIF($G$8:$G$49,F55)</f>
        <v>14</v>
      </c>
    </row>
    <row r="56" spans="1:7" x14ac:dyDescent="0.25">
      <c r="F56" s="32">
        <v>3</v>
      </c>
      <c r="G56" s="33">
        <f t="shared" si="0"/>
        <v>13</v>
      </c>
    </row>
    <row r="57" spans="1:7" x14ac:dyDescent="0.25">
      <c r="F57" s="32" t="s">
        <v>241</v>
      </c>
      <c r="G57" s="32">
        <f>SUM(G54:G56)</f>
        <v>42</v>
      </c>
    </row>
  </sheetData>
  <mergeCells count="1">
    <mergeCell ref="A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31"/>
  <sheetViews>
    <sheetView topLeftCell="A5" workbookViewId="0">
      <selection activeCell="Q18" sqref="Q18"/>
    </sheetView>
  </sheetViews>
  <sheetFormatPr defaultRowHeight="15" x14ac:dyDescent="0.25"/>
  <cols>
    <col min="1" max="1" width="7.5703125" customWidth="1"/>
    <col min="2" max="2" width="29.5703125" customWidth="1"/>
    <col min="7" max="7" width="11" customWidth="1"/>
  </cols>
  <sheetData>
    <row r="1" spans="1:7" x14ac:dyDescent="0.25">
      <c r="A1" s="2" t="s">
        <v>0</v>
      </c>
    </row>
    <row r="2" spans="1:7" x14ac:dyDescent="0.25">
      <c r="A2" s="1" t="s">
        <v>1</v>
      </c>
    </row>
    <row r="3" spans="1:7" x14ac:dyDescent="0.25">
      <c r="A3" s="3"/>
    </row>
    <row r="4" spans="1:7" ht="18.75" x14ac:dyDescent="0.3">
      <c r="A4" s="64" t="s">
        <v>227</v>
      </c>
      <c r="B4" s="64"/>
      <c r="C4" s="64"/>
      <c r="D4" s="64"/>
      <c r="E4" s="64"/>
      <c r="F4" s="64"/>
      <c r="G4" s="64"/>
    </row>
    <row r="5" spans="1:7" ht="18.75" x14ac:dyDescent="0.3">
      <c r="A5" s="65" t="s">
        <v>2</v>
      </c>
      <c r="B5" s="65"/>
      <c r="C5" s="65"/>
      <c r="D5" s="65"/>
      <c r="E5" s="65"/>
      <c r="F5" s="65"/>
      <c r="G5" s="65"/>
    </row>
    <row r="6" spans="1:7" ht="18.75" x14ac:dyDescent="0.3">
      <c r="A6" s="11"/>
      <c r="B6" s="11"/>
      <c r="C6" s="11"/>
      <c r="D6" s="11"/>
      <c r="E6" s="11"/>
      <c r="F6" s="11"/>
      <c r="G6" s="11"/>
    </row>
    <row r="7" spans="1:7" ht="28.5" x14ac:dyDescent="0.25">
      <c r="A7" s="6" t="s">
        <v>7</v>
      </c>
      <c r="B7" s="6" t="s">
        <v>8</v>
      </c>
      <c r="C7" s="6" t="s">
        <v>9</v>
      </c>
      <c r="D7" s="31" t="s">
        <v>228</v>
      </c>
      <c r="E7" s="29" t="s">
        <v>11</v>
      </c>
      <c r="F7" s="29" t="s">
        <v>12</v>
      </c>
      <c r="G7" s="29" t="s">
        <v>13</v>
      </c>
    </row>
    <row r="8" spans="1:7" x14ac:dyDescent="0.25">
      <c r="A8" s="33">
        <v>1</v>
      </c>
      <c r="B8" s="35" t="s">
        <v>67</v>
      </c>
      <c r="C8" s="33" t="s">
        <v>24</v>
      </c>
      <c r="D8" s="33">
        <v>9.8800000000000008</v>
      </c>
      <c r="E8" s="33" t="s">
        <v>21</v>
      </c>
      <c r="F8" s="33" t="s">
        <v>22</v>
      </c>
      <c r="G8" s="33">
        <v>1</v>
      </c>
    </row>
    <row r="9" spans="1:7" x14ac:dyDescent="0.25">
      <c r="A9" s="33">
        <v>2</v>
      </c>
      <c r="B9" s="35" t="s">
        <v>84</v>
      </c>
      <c r="C9" s="33" t="s">
        <v>62</v>
      </c>
      <c r="D9" s="33">
        <v>9.7899999999999991</v>
      </c>
      <c r="E9" s="33" t="s">
        <v>21</v>
      </c>
      <c r="F9" s="33" t="s">
        <v>22</v>
      </c>
      <c r="G9" s="33">
        <v>2</v>
      </c>
    </row>
    <row r="10" spans="1:7" x14ac:dyDescent="0.25">
      <c r="A10" s="33">
        <v>3</v>
      </c>
      <c r="B10" s="35" t="s">
        <v>82</v>
      </c>
      <c r="C10" s="33" t="s">
        <v>49</v>
      </c>
      <c r="D10" s="33">
        <v>9.61</v>
      </c>
      <c r="E10" s="33" t="s">
        <v>21</v>
      </c>
      <c r="F10" s="33" t="s">
        <v>22</v>
      </c>
      <c r="G10" s="33">
        <v>3</v>
      </c>
    </row>
    <row r="11" spans="1:7" x14ac:dyDescent="0.25">
      <c r="A11" s="33">
        <v>4</v>
      </c>
      <c r="B11" s="35" t="s">
        <v>65</v>
      </c>
      <c r="C11" s="33" t="s">
        <v>15</v>
      </c>
      <c r="D11" s="33">
        <v>9.6</v>
      </c>
      <c r="E11" s="33" t="s">
        <v>21</v>
      </c>
      <c r="F11" s="33" t="s">
        <v>22</v>
      </c>
      <c r="G11" s="33">
        <v>4</v>
      </c>
    </row>
    <row r="12" spans="1:7" x14ac:dyDescent="0.25">
      <c r="A12" s="33">
        <v>5</v>
      </c>
      <c r="B12" s="35" t="s">
        <v>71</v>
      </c>
      <c r="C12" s="33" t="s">
        <v>69</v>
      </c>
      <c r="D12" s="33">
        <v>9.5500000000000007</v>
      </c>
      <c r="E12" s="33" t="s">
        <v>21</v>
      </c>
      <c r="F12" s="33" t="s">
        <v>22</v>
      </c>
      <c r="G12" s="33">
        <v>5</v>
      </c>
    </row>
    <row r="13" spans="1:7" x14ac:dyDescent="0.25">
      <c r="A13" s="33">
        <v>6</v>
      </c>
      <c r="B13" s="35" t="s">
        <v>53</v>
      </c>
      <c r="C13" s="33" t="s">
        <v>24</v>
      </c>
      <c r="D13" s="33">
        <v>9.51</v>
      </c>
      <c r="E13" s="33" t="s">
        <v>21</v>
      </c>
      <c r="F13" s="33" t="s">
        <v>22</v>
      </c>
      <c r="G13" s="33">
        <v>6</v>
      </c>
    </row>
    <row r="14" spans="1:7" x14ac:dyDescent="0.25">
      <c r="A14" s="33">
        <v>7</v>
      </c>
      <c r="B14" s="35" t="s">
        <v>68</v>
      </c>
      <c r="C14" s="33" t="s">
        <v>69</v>
      </c>
      <c r="D14" s="33">
        <v>9.51</v>
      </c>
      <c r="E14" s="33" t="s">
        <v>21</v>
      </c>
      <c r="F14" s="33" t="s">
        <v>22</v>
      </c>
      <c r="G14" s="33">
        <v>6</v>
      </c>
    </row>
    <row r="15" spans="1:7" x14ac:dyDescent="0.25">
      <c r="A15" s="33">
        <v>8</v>
      </c>
      <c r="B15" s="35" t="s">
        <v>70</v>
      </c>
      <c r="C15" s="33" t="s">
        <v>69</v>
      </c>
      <c r="D15" s="33">
        <v>9.5</v>
      </c>
      <c r="E15" s="33" t="s">
        <v>21</v>
      </c>
      <c r="F15" s="33" t="s">
        <v>22</v>
      </c>
      <c r="G15" s="33">
        <v>8</v>
      </c>
    </row>
    <row r="16" spans="1:7" x14ac:dyDescent="0.25">
      <c r="A16" s="33">
        <v>9</v>
      </c>
      <c r="B16" s="35" t="s">
        <v>72</v>
      </c>
      <c r="C16" s="33" t="s">
        <v>69</v>
      </c>
      <c r="D16" s="33">
        <v>9.49</v>
      </c>
      <c r="E16" s="33" t="s">
        <v>21</v>
      </c>
      <c r="F16" s="33" t="s">
        <v>22</v>
      </c>
      <c r="G16" s="33">
        <v>9</v>
      </c>
    </row>
    <row r="17" spans="1:7" x14ac:dyDescent="0.25">
      <c r="A17" s="33">
        <v>10</v>
      </c>
      <c r="B17" s="35" t="s">
        <v>52</v>
      </c>
      <c r="C17" s="33" t="s">
        <v>15</v>
      </c>
      <c r="D17" s="33">
        <v>9.4600000000000009</v>
      </c>
      <c r="E17" s="33" t="s">
        <v>21</v>
      </c>
      <c r="F17" s="33" t="s">
        <v>22</v>
      </c>
      <c r="G17" s="33">
        <v>10</v>
      </c>
    </row>
    <row r="20" spans="1:7" x14ac:dyDescent="0.25">
      <c r="F20" s="32" t="s">
        <v>239</v>
      </c>
      <c r="G20" s="32" t="s">
        <v>240</v>
      </c>
    </row>
    <row r="21" spans="1:7" x14ac:dyDescent="0.25">
      <c r="F21" s="32">
        <v>1</v>
      </c>
      <c r="G21" s="33">
        <f t="shared" ref="G21:G30" si="0">COUNTIF($G$8:$G$17,F21)</f>
        <v>1</v>
      </c>
    </row>
    <row r="22" spans="1:7" x14ac:dyDescent="0.25">
      <c r="F22" s="32">
        <v>2</v>
      </c>
      <c r="G22" s="33">
        <f t="shared" si="0"/>
        <v>1</v>
      </c>
    </row>
    <row r="23" spans="1:7" x14ac:dyDescent="0.25">
      <c r="F23" s="32">
        <v>3</v>
      </c>
      <c r="G23" s="33">
        <f t="shared" si="0"/>
        <v>1</v>
      </c>
    </row>
    <row r="24" spans="1:7" x14ac:dyDescent="0.25">
      <c r="F24" s="32">
        <v>4</v>
      </c>
      <c r="G24" s="33">
        <f t="shared" si="0"/>
        <v>1</v>
      </c>
    </row>
    <row r="25" spans="1:7" x14ac:dyDescent="0.25">
      <c r="F25" s="32">
        <v>5</v>
      </c>
      <c r="G25" s="33">
        <f t="shared" si="0"/>
        <v>1</v>
      </c>
    </row>
    <row r="26" spans="1:7" x14ac:dyDescent="0.25">
      <c r="F26" s="32">
        <v>6</v>
      </c>
      <c r="G26" s="33">
        <f t="shared" si="0"/>
        <v>2</v>
      </c>
    </row>
    <row r="27" spans="1:7" x14ac:dyDescent="0.25">
      <c r="F27" s="32">
        <v>7</v>
      </c>
      <c r="G27" s="33">
        <f t="shared" si="0"/>
        <v>0</v>
      </c>
    </row>
    <row r="28" spans="1:7" x14ac:dyDescent="0.25">
      <c r="F28" s="32">
        <v>8</v>
      </c>
      <c r="G28" s="33">
        <f t="shared" si="0"/>
        <v>1</v>
      </c>
    </row>
    <row r="29" spans="1:7" x14ac:dyDescent="0.25">
      <c r="F29" s="32">
        <v>9</v>
      </c>
      <c r="G29" s="33">
        <f t="shared" si="0"/>
        <v>1</v>
      </c>
    </row>
    <row r="30" spans="1:7" x14ac:dyDescent="0.25">
      <c r="F30" s="32">
        <v>10</v>
      </c>
      <c r="G30" s="33">
        <f t="shared" si="0"/>
        <v>1</v>
      </c>
    </row>
    <row r="31" spans="1:7" x14ac:dyDescent="0.25">
      <c r="F31" s="32" t="s">
        <v>241</v>
      </c>
      <c r="G31" s="32">
        <f>SUM(G21:G30)</f>
        <v>10</v>
      </c>
    </row>
  </sheetData>
  <mergeCells count="2">
    <mergeCell ref="A5:G5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52"/>
  <sheetViews>
    <sheetView topLeftCell="A10" workbookViewId="0">
      <selection activeCell="K38" sqref="K38"/>
    </sheetView>
  </sheetViews>
  <sheetFormatPr defaultRowHeight="15" x14ac:dyDescent="0.25"/>
  <cols>
    <col min="2" max="2" width="23.85546875" bestFit="1" customWidth="1"/>
  </cols>
  <sheetData>
    <row r="1" spans="1:7" x14ac:dyDescent="0.25">
      <c r="A1" s="2" t="s">
        <v>0</v>
      </c>
    </row>
    <row r="2" spans="1:7" x14ac:dyDescent="0.25">
      <c r="A2" s="1" t="s">
        <v>1</v>
      </c>
    </row>
    <row r="3" spans="1:7" x14ac:dyDescent="0.25">
      <c r="A3" s="3"/>
    </row>
    <row r="4" spans="1:7" ht="18.75" x14ac:dyDescent="0.3">
      <c r="A4" s="64" t="s">
        <v>86</v>
      </c>
      <c r="B4" s="64"/>
      <c r="C4" s="64"/>
      <c r="D4" s="64"/>
      <c r="E4" s="64"/>
      <c r="F4" s="64"/>
      <c r="G4" s="64"/>
    </row>
    <row r="5" spans="1:7" ht="18.75" x14ac:dyDescent="0.3">
      <c r="A5" s="64" t="s">
        <v>5</v>
      </c>
      <c r="B5" s="64"/>
      <c r="C5" s="64"/>
      <c r="D5" s="64"/>
      <c r="E5" s="64"/>
      <c r="F5" s="64"/>
      <c r="G5" s="64"/>
    </row>
    <row r="7" spans="1:7" ht="29.25" x14ac:dyDescent="0.25">
      <c r="A7" s="56" t="s">
        <v>7</v>
      </c>
      <c r="B7" s="56" t="s">
        <v>8</v>
      </c>
      <c r="C7" s="57" t="s">
        <v>9</v>
      </c>
      <c r="D7" s="58" t="s">
        <v>10</v>
      </c>
      <c r="E7" s="59" t="s">
        <v>11</v>
      </c>
      <c r="F7" s="59" t="s">
        <v>12</v>
      </c>
      <c r="G7" s="59" t="s">
        <v>13</v>
      </c>
    </row>
    <row r="8" spans="1:7" x14ac:dyDescent="0.25">
      <c r="A8" s="61">
        <v>12</v>
      </c>
      <c r="B8" s="61" t="s">
        <v>245</v>
      </c>
      <c r="C8" s="62" t="s">
        <v>87</v>
      </c>
      <c r="D8" s="63" t="s">
        <v>41</v>
      </c>
      <c r="E8" s="63" t="s">
        <v>21</v>
      </c>
      <c r="F8" s="63" t="s">
        <v>22</v>
      </c>
      <c r="G8" s="63">
        <v>3</v>
      </c>
    </row>
    <row r="9" spans="1:7" x14ac:dyDescent="0.25">
      <c r="A9" s="61">
        <v>2</v>
      </c>
      <c r="B9" s="61" t="s">
        <v>89</v>
      </c>
      <c r="C9" s="62" t="s">
        <v>90</v>
      </c>
      <c r="D9" s="63" t="s">
        <v>41</v>
      </c>
      <c r="E9" s="63" t="s">
        <v>88</v>
      </c>
      <c r="F9" s="63" t="s">
        <v>22</v>
      </c>
      <c r="G9" s="63">
        <v>3</v>
      </c>
    </row>
    <row r="10" spans="1:7" x14ac:dyDescent="0.25">
      <c r="A10" s="61">
        <v>34</v>
      </c>
      <c r="B10" s="61" t="s">
        <v>91</v>
      </c>
      <c r="C10" s="62" t="s">
        <v>92</v>
      </c>
      <c r="D10" s="63" t="s">
        <v>93</v>
      </c>
      <c r="E10" s="63" t="s">
        <v>88</v>
      </c>
      <c r="F10" s="63" t="s">
        <v>22</v>
      </c>
      <c r="G10" s="63">
        <v>3</v>
      </c>
    </row>
    <row r="11" spans="1:7" x14ac:dyDescent="0.25">
      <c r="A11" s="61">
        <v>44</v>
      </c>
      <c r="B11" s="61" t="s">
        <v>94</v>
      </c>
      <c r="C11" s="62" t="s">
        <v>95</v>
      </c>
      <c r="D11" s="63" t="s">
        <v>26</v>
      </c>
      <c r="E11" s="63" t="s">
        <v>21</v>
      </c>
      <c r="F11" s="63" t="s">
        <v>22</v>
      </c>
      <c r="G11" s="63">
        <v>3</v>
      </c>
    </row>
    <row r="12" spans="1:7" x14ac:dyDescent="0.25">
      <c r="A12" s="61">
        <v>1</v>
      </c>
      <c r="B12" s="61" t="s">
        <v>96</v>
      </c>
      <c r="C12" s="62" t="s">
        <v>97</v>
      </c>
      <c r="D12" s="63" t="s">
        <v>26</v>
      </c>
      <c r="E12" s="63" t="s">
        <v>21</v>
      </c>
      <c r="F12" s="63" t="s">
        <v>22</v>
      </c>
      <c r="G12" s="63">
        <v>3</v>
      </c>
    </row>
    <row r="13" spans="1:7" x14ac:dyDescent="0.25">
      <c r="A13" s="61">
        <v>3</v>
      </c>
      <c r="B13" s="61" t="s">
        <v>98</v>
      </c>
      <c r="C13" s="62" t="s">
        <v>97</v>
      </c>
      <c r="D13" s="63" t="s">
        <v>26</v>
      </c>
      <c r="E13" s="63" t="s">
        <v>21</v>
      </c>
      <c r="F13" s="63" t="s">
        <v>22</v>
      </c>
      <c r="G13" s="63">
        <v>3</v>
      </c>
    </row>
    <row r="14" spans="1:7" x14ac:dyDescent="0.25">
      <c r="A14" s="61">
        <v>18</v>
      </c>
      <c r="B14" s="61" t="s">
        <v>99</v>
      </c>
      <c r="C14" s="62" t="s">
        <v>97</v>
      </c>
      <c r="D14" s="63" t="s">
        <v>26</v>
      </c>
      <c r="E14" s="63" t="s">
        <v>21</v>
      </c>
      <c r="F14" s="63" t="s">
        <v>22</v>
      </c>
      <c r="G14" s="63">
        <v>3</v>
      </c>
    </row>
    <row r="15" spans="1:7" x14ac:dyDescent="0.25">
      <c r="A15" s="61">
        <v>16</v>
      </c>
      <c r="B15" s="61" t="s">
        <v>100</v>
      </c>
      <c r="C15" s="62" t="s">
        <v>101</v>
      </c>
      <c r="D15" s="63" t="s">
        <v>26</v>
      </c>
      <c r="E15" s="63" t="s">
        <v>21</v>
      </c>
      <c r="F15" s="63" t="s">
        <v>22</v>
      </c>
      <c r="G15" s="63">
        <v>3</v>
      </c>
    </row>
    <row r="16" spans="1:7" x14ac:dyDescent="0.25">
      <c r="A16" s="61">
        <v>20</v>
      </c>
      <c r="B16" s="61" t="s">
        <v>102</v>
      </c>
      <c r="C16" s="62" t="s">
        <v>101</v>
      </c>
      <c r="D16" s="63" t="s">
        <v>26</v>
      </c>
      <c r="E16" s="63" t="s">
        <v>21</v>
      </c>
      <c r="F16" s="63" t="s">
        <v>22</v>
      </c>
      <c r="G16" s="63">
        <v>3</v>
      </c>
    </row>
    <row r="17" spans="1:7" x14ac:dyDescent="0.25">
      <c r="A17" s="61">
        <v>37</v>
      </c>
      <c r="B17" s="61" t="s">
        <v>103</v>
      </c>
      <c r="C17" s="62" t="s">
        <v>101</v>
      </c>
      <c r="D17" s="63" t="s">
        <v>26</v>
      </c>
      <c r="E17" s="63" t="s">
        <v>21</v>
      </c>
      <c r="F17" s="63" t="s">
        <v>22</v>
      </c>
      <c r="G17" s="63">
        <v>3</v>
      </c>
    </row>
    <row r="18" spans="1:7" x14ac:dyDescent="0.25">
      <c r="A18" s="61">
        <v>30</v>
      </c>
      <c r="B18" s="61" t="s">
        <v>104</v>
      </c>
      <c r="C18" s="62" t="s">
        <v>105</v>
      </c>
      <c r="D18" s="63" t="s">
        <v>25</v>
      </c>
      <c r="E18" s="63" t="s">
        <v>21</v>
      </c>
      <c r="F18" s="63" t="s">
        <v>22</v>
      </c>
      <c r="G18" s="63">
        <v>3</v>
      </c>
    </row>
    <row r="19" spans="1:7" x14ac:dyDescent="0.25">
      <c r="A19" s="61">
        <v>3</v>
      </c>
      <c r="B19" s="61" t="s">
        <v>121</v>
      </c>
      <c r="C19" s="62" t="s">
        <v>122</v>
      </c>
      <c r="D19" s="63" t="s">
        <v>20</v>
      </c>
      <c r="E19" s="63" t="s">
        <v>21</v>
      </c>
      <c r="F19" s="63" t="s">
        <v>22</v>
      </c>
      <c r="G19" s="63">
        <v>3</v>
      </c>
    </row>
    <row r="20" spans="1:7" x14ac:dyDescent="0.25">
      <c r="A20" s="10">
        <v>23</v>
      </c>
      <c r="B20" s="10" t="s">
        <v>106</v>
      </c>
      <c r="C20" s="21" t="s">
        <v>87</v>
      </c>
      <c r="D20" s="22" t="s">
        <v>19</v>
      </c>
      <c r="E20" s="22" t="s">
        <v>21</v>
      </c>
      <c r="F20" s="22" t="s">
        <v>22</v>
      </c>
      <c r="G20" s="22">
        <v>2</v>
      </c>
    </row>
    <row r="21" spans="1:7" x14ac:dyDescent="0.25">
      <c r="A21" s="10">
        <v>9</v>
      </c>
      <c r="B21" s="10" t="s">
        <v>107</v>
      </c>
      <c r="C21" s="21" t="s">
        <v>90</v>
      </c>
      <c r="D21" s="22" t="s">
        <v>32</v>
      </c>
      <c r="E21" s="22" t="s">
        <v>21</v>
      </c>
      <c r="F21" s="22" t="s">
        <v>22</v>
      </c>
      <c r="G21" s="22">
        <v>2</v>
      </c>
    </row>
    <row r="22" spans="1:7" x14ac:dyDescent="0.25">
      <c r="A22" s="10">
        <v>7</v>
      </c>
      <c r="B22" s="10" t="s">
        <v>108</v>
      </c>
      <c r="C22" s="21" t="s">
        <v>92</v>
      </c>
      <c r="D22" s="22" t="s">
        <v>18</v>
      </c>
      <c r="E22" s="22" t="s">
        <v>88</v>
      </c>
      <c r="F22" s="22" t="s">
        <v>22</v>
      </c>
      <c r="G22" s="22">
        <v>2</v>
      </c>
    </row>
    <row r="23" spans="1:7" x14ac:dyDescent="0.25">
      <c r="A23" s="10">
        <v>8</v>
      </c>
      <c r="B23" s="10" t="s">
        <v>109</v>
      </c>
      <c r="C23" s="21" t="s">
        <v>110</v>
      </c>
      <c r="D23" s="22" t="s">
        <v>29</v>
      </c>
      <c r="E23" s="22" t="s">
        <v>21</v>
      </c>
      <c r="F23" s="22" t="s">
        <v>22</v>
      </c>
      <c r="G23" s="22">
        <v>2</v>
      </c>
    </row>
    <row r="24" spans="1:7" x14ac:dyDescent="0.25">
      <c r="A24" s="10">
        <v>40</v>
      </c>
      <c r="B24" s="10" t="s">
        <v>111</v>
      </c>
      <c r="C24" s="21" t="s">
        <v>110</v>
      </c>
      <c r="D24" s="22" t="s">
        <v>29</v>
      </c>
      <c r="E24" s="22" t="s">
        <v>21</v>
      </c>
      <c r="F24" s="22" t="s">
        <v>22</v>
      </c>
      <c r="G24" s="22">
        <v>2</v>
      </c>
    </row>
    <row r="25" spans="1:7" x14ac:dyDescent="0.25">
      <c r="A25" s="10">
        <v>45</v>
      </c>
      <c r="B25" s="10" t="s">
        <v>112</v>
      </c>
      <c r="C25" s="21" t="s">
        <v>95</v>
      </c>
      <c r="D25" s="22" t="s">
        <v>20</v>
      </c>
      <c r="E25" s="22" t="s">
        <v>21</v>
      </c>
      <c r="F25" s="22" t="s">
        <v>22</v>
      </c>
      <c r="G25" s="22">
        <v>2</v>
      </c>
    </row>
    <row r="26" spans="1:7" x14ac:dyDescent="0.25">
      <c r="A26" s="10">
        <v>21</v>
      </c>
      <c r="B26" s="10" t="s">
        <v>113</v>
      </c>
      <c r="C26" s="21" t="s">
        <v>114</v>
      </c>
      <c r="D26" s="22" t="s">
        <v>29</v>
      </c>
      <c r="E26" s="22" t="s">
        <v>21</v>
      </c>
      <c r="F26" s="22" t="s">
        <v>22</v>
      </c>
      <c r="G26" s="22">
        <v>2</v>
      </c>
    </row>
    <row r="27" spans="1:7" x14ac:dyDescent="0.25">
      <c r="A27" s="10">
        <v>22</v>
      </c>
      <c r="B27" s="10" t="s">
        <v>115</v>
      </c>
      <c r="C27" s="21" t="s">
        <v>114</v>
      </c>
      <c r="D27" s="22" t="s">
        <v>29</v>
      </c>
      <c r="E27" s="22" t="s">
        <v>21</v>
      </c>
      <c r="F27" s="22" t="s">
        <v>22</v>
      </c>
      <c r="G27" s="22">
        <v>2</v>
      </c>
    </row>
    <row r="28" spans="1:7" x14ac:dyDescent="0.25">
      <c r="A28" s="10">
        <v>26</v>
      </c>
      <c r="B28" s="10" t="s">
        <v>116</v>
      </c>
      <c r="C28" s="21" t="s">
        <v>97</v>
      </c>
      <c r="D28" s="22" t="s">
        <v>25</v>
      </c>
      <c r="E28" s="22" t="s">
        <v>21</v>
      </c>
      <c r="F28" s="22" t="s">
        <v>22</v>
      </c>
      <c r="G28" s="22">
        <v>2</v>
      </c>
    </row>
    <row r="29" spans="1:7" x14ac:dyDescent="0.25">
      <c r="A29" s="10">
        <v>9</v>
      </c>
      <c r="B29" s="10" t="s">
        <v>117</v>
      </c>
      <c r="C29" s="21" t="s">
        <v>118</v>
      </c>
      <c r="D29" s="22" t="s">
        <v>20</v>
      </c>
      <c r="E29" s="22" t="s">
        <v>21</v>
      </c>
      <c r="F29" s="22" t="s">
        <v>22</v>
      </c>
      <c r="G29" s="22">
        <v>2</v>
      </c>
    </row>
    <row r="30" spans="1:7" x14ac:dyDescent="0.25">
      <c r="A30" s="10">
        <v>15</v>
      </c>
      <c r="B30" s="10" t="s">
        <v>119</v>
      </c>
      <c r="C30" s="21" t="s">
        <v>118</v>
      </c>
      <c r="D30" s="22" t="s">
        <v>20</v>
      </c>
      <c r="E30" s="22" t="s">
        <v>21</v>
      </c>
      <c r="F30" s="22" t="s">
        <v>22</v>
      </c>
      <c r="G30" s="22">
        <v>2</v>
      </c>
    </row>
    <row r="31" spans="1:7" x14ac:dyDescent="0.25">
      <c r="A31" s="10">
        <v>12</v>
      </c>
      <c r="B31" s="10" t="s">
        <v>120</v>
      </c>
      <c r="C31" s="21" t="s">
        <v>101</v>
      </c>
      <c r="D31" s="22" t="s">
        <v>66</v>
      </c>
      <c r="E31" s="22" t="s">
        <v>21</v>
      </c>
      <c r="F31" s="22" t="s">
        <v>22</v>
      </c>
      <c r="G31" s="22">
        <v>2</v>
      </c>
    </row>
    <row r="32" spans="1:7" x14ac:dyDescent="0.25">
      <c r="A32" s="61">
        <v>39</v>
      </c>
      <c r="B32" s="61" t="s">
        <v>124</v>
      </c>
      <c r="C32" s="62" t="s">
        <v>87</v>
      </c>
      <c r="D32" s="63" t="s">
        <v>20</v>
      </c>
      <c r="E32" s="63" t="s">
        <v>21</v>
      </c>
      <c r="F32" s="63" t="s">
        <v>22</v>
      </c>
      <c r="G32" s="63">
        <v>1</v>
      </c>
    </row>
    <row r="33" spans="1:7" x14ac:dyDescent="0.25">
      <c r="A33" s="61">
        <v>22</v>
      </c>
      <c r="B33" s="61" t="s">
        <v>125</v>
      </c>
      <c r="C33" s="62" t="s">
        <v>90</v>
      </c>
      <c r="D33" s="63" t="s">
        <v>26</v>
      </c>
      <c r="E33" s="63" t="s">
        <v>21</v>
      </c>
      <c r="F33" s="63" t="s">
        <v>22</v>
      </c>
      <c r="G33" s="63">
        <v>1</v>
      </c>
    </row>
    <row r="34" spans="1:7" x14ac:dyDescent="0.25">
      <c r="A34" s="61">
        <v>31</v>
      </c>
      <c r="B34" s="61" t="s">
        <v>126</v>
      </c>
      <c r="C34" s="62" t="s">
        <v>92</v>
      </c>
      <c r="D34" s="63" t="s">
        <v>127</v>
      </c>
      <c r="E34" s="63" t="s">
        <v>21</v>
      </c>
      <c r="F34" s="63" t="s">
        <v>22</v>
      </c>
      <c r="G34" s="63">
        <v>1</v>
      </c>
    </row>
    <row r="35" spans="1:7" x14ac:dyDescent="0.25">
      <c r="A35" s="61">
        <v>42</v>
      </c>
      <c r="B35" s="61" t="s">
        <v>128</v>
      </c>
      <c r="C35" s="62" t="s">
        <v>110</v>
      </c>
      <c r="D35" s="63" t="s">
        <v>26</v>
      </c>
      <c r="E35" s="63" t="s">
        <v>21</v>
      </c>
      <c r="F35" s="63" t="s">
        <v>22</v>
      </c>
      <c r="G35" s="63">
        <v>1</v>
      </c>
    </row>
    <row r="36" spans="1:7" x14ac:dyDescent="0.25">
      <c r="A36" s="61">
        <v>4</v>
      </c>
      <c r="B36" s="61" t="s">
        <v>129</v>
      </c>
      <c r="C36" s="62" t="s">
        <v>95</v>
      </c>
      <c r="D36" s="63" t="s">
        <v>25</v>
      </c>
      <c r="E36" s="63" t="s">
        <v>21</v>
      </c>
      <c r="F36" s="63" t="s">
        <v>22</v>
      </c>
      <c r="G36" s="63">
        <v>1</v>
      </c>
    </row>
    <row r="37" spans="1:7" x14ac:dyDescent="0.25">
      <c r="A37" s="61">
        <v>14</v>
      </c>
      <c r="B37" s="61" t="s">
        <v>130</v>
      </c>
      <c r="C37" s="62" t="s">
        <v>114</v>
      </c>
      <c r="D37" s="63" t="s">
        <v>20</v>
      </c>
      <c r="E37" s="63" t="s">
        <v>21</v>
      </c>
      <c r="F37" s="63" t="s">
        <v>22</v>
      </c>
      <c r="G37" s="63">
        <v>1</v>
      </c>
    </row>
    <row r="38" spans="1:7" x14ac:dyDescent="0.25">
      <c r="A38" s="61">
        <v>13</v>
      </c>
      <c r="B38" s="61" t="s">
        <v>131</v>
      </c>
      <c r="C38" s="62" t="s">
        <v>97</v>
      </c>
      <c r="D38" s="63" t="s">
        <v>66</v>
      </c>
      <c r="E38" s="63" t="s">
        <v>21</v>
      </c>
      <c r="F38" s="63" t="s">
        <v>22</v>
      </c>
      <c r="G38" s="63">
        <v>1</v>
      </c>
    </row>
    <row r="39" spans="1:7" x14ac:dyDescent="0.25">
      <c r="A39" s="61">
        <v>40</v>
      </c>
      <c r="B39" s="61" t="s">
        <v>132</v>
      </c>
      <c r="C39" s="62" t="s">
        <v>118</v>
      </c>
      <c r="D39" s="63" t="s">
        <v>16</v>
      </c>
      <c r="E39" s="63" t="s">
        <v>21</v>
      </c>
      <c r="F39" s="63" t="s">
        <v>22</v>
      </c>
      <c r="G39" s="63">
        <v>1</v>
      </c>
    </row>
    <row r="40" spans="1:7" x14ac:dyDescent="0.25">
      <c r="A40" s="61">
        <v>43</v>
      </c>
      <c r="B40" s="61" t="s">
        <v>133</v>
      </c>
      <c r="C40" s="62" t="s">
        <v>101</v>
      </c>
      <c r="D40" s="63" t="s">
        <v>16</v>
      </c>
      <c r="E40" s="63" t="s">
        <v>21</v>
      </c>
      <c r="F40" s="63" t="s">
        <v>22</v>
      </c>
      <c r="G40" s="63">
        <v>1</v>
      </c>
    </row>
    <row r="41" spans="1:7" x14ac:dyDescent="0.25">
      <c r="A41" s="61">
        <v>3</v>
      </c>
      <c r="B41" s="61" t="s">
        <v>134</v>
      </c>
      <c r="C41" s="62" t="s">
        <v>105</v>
      </c>
      <c r="D41" s="63" t="s">
        <v>17</v>
      </c>
      <c r="E41" s="63" t="s">
        <v>21</v>
      </c>
      <c r="F41" s="63" t="s">
        <v>22</v>
      </c>
      <c r="G41" s="63">
        <v>1</v>
      </c>
    </row>
    <row r="42" spans="1:7" x14ac:dyDescent="0.25">
      <c r="A42" s="61">
        <v>37</v>
      </c>
      <c r="B42" s="61" t="s">
        <v>135</v>
      </c>
      <c r="C42" s="62" t="s">
        <v>105</v>
      </c>
      <c r="D42" s="63" t="s">
        <v>17</v>
      </c>
      <c r="E42" s="63" t="s">
        <v>21</v>
      </c>
      <c r="F42" s="63" t="s">
        <v>22</v>
      </c>
      <c r="G42" s="63">
        <v>1</v>
      </c>
    </row>
    <row r="43" spans="1:7" x14ac:dyDescent="0.25">
      <c r="A43" s="61">
        <v>9</v>
      </c>
      <c r="B43" s="61" t="s">
        <v>123</v>
      </c>
      <c r="C43" s="62" t="s">
        <v>122</v>
      </c>
      <c r="D43" s="63" t="s">
        <v>25</v>
      </c>
      <c r="E43" s="63" t="s">
        <v>21</v>
      </c>
      <c r="F43" s="63" t="s">
        <v>22</v>
      </c>
      <c r="G43" s="63">
        <v>1</v>
      </c>
    </row>
    <row r="44" spans="1:7" x14ac:dyDescent="0.25">
      <c r="A44" s="9">
        <v>26</v>
      </c>
      <c r="B44" s="9" t="s">
        <v>136</v>
      </c>
      <c r="C44" s="19" t="s">
        <v>122</v>
      </c>
      <c r="D44" s="20" t="s">
        <v>25</v>
      </c>
      <c r="E44" s="20" t="s">
        <v>21</v>
      </c>
      <c r="F44" s="20" t="s">
        <v>22</v>
      </c>
      <c r="G44" s="20">
        <v>1</v>
      </c>
    </row>
    <row r="48" spans="1:7" x14ac:dyDescent="0.25">
      <c r="F48" s="32" t="s">
        <v>239</v>
      </c>
      <c r="G48" s="32" t="s">
        <v>240</v>
      </c>
    </row>
    <row r="49" spans="6:7" x14ac:dyDescent="0.25">
      <c r="F49" s="32">
        <v>1</v>
      </c>
      <c r="G49" s="33">
        <f>COUNTIF($G$8:$G$44,F49)</f>
        <v>13</v>
      </c>
    </row>
    <row r="50" spans="6:7" x14ac:dyDescent="0.25">
      <c r="F50" s="32">
        <v>2</v>
      </c>
      <c r="G50" s="33">
        <f t="shared" ref="G50:G51" si="0">COUNTIF($G$8:$G$44,F50)</f>
        <v>12</v>
      </c>
    </row>
    <row r="51" spans="6:7" x14ac:dyDescent="0.25">
      <c r="F51" s="32">
        <v>3</v>
      </c>
      <c r="G51" s="33">
        <f t="shared" si="0"/>
        <v>12</v>
      </c>
    </row>
    <row r="52" spans="6:7" x14ac:dyDescent="0.25">
      <c r="F52" s="32" t="s">
        <v>241</v>
      </c>
      <c r="G52" s="32">
        <f>SUM(G49:G51)</f>
        <v>37</v>
      </c>
    </row>
  </sheetData>
  <mergeCells count="2">
    <mergeCell ref="A4:G4"/>
    <mergeCell ref="A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32"/>
  <sheetViews>
    <sheetView workbookViewId="0">
      <selection activeCell="O11" sqref="O11"/>
    </sheetView>
  </sheetViews>
  <sheetFormatPr defaultRowHeight="15" x14ac:dyDescent="0.25"/>
  <cols>
    <col min="2" max="2" width="22.5703125" bestFit="1" customWidth="1"/>
    <col min="6" max="6" width="11.42578125" bestFit="1" customWidth="1"/>
    <col min="7" max="7" width="11.42578125" customWidth="1"/>
  </cols>
  <sheetData>
    <row r="1" spans="1:7" x14ac:dyDescent="0.25">
      <c r="A1" s="2" t="s">
        <v>0</v>
      </c>
    </row>
    <row r="2" spans="1:7" x14ac:dyDescent="0.25">
      <c r="A2" s="1" t="s">
        <v>1</v>
      </c>
    </row>
    <row r="3" spans="1:7" x14ac:dyDescent="0.25">
      <c r="A3" s="3"/>
    </row>
    <row r="4" spans="1:7" ht="18.75" x14ac:dyDescent="0.3">
      <c r="A4" s="64" t="s">
        <v>226</v>
      </c>
      <c r="B4" s="64"/>
      <c r="C4" s="64"/>
      <c r="D4" s="64"/>
      <c r="E4" s="64"/>
      <c r="F4" s="64"/>
      <c r="G4" s="64"/>
    </row>
    <row r="5" spans="1:7" ht="18.75" x14ac:dyDescent="0.3">
      <c r="A5" s="64" t="s">
        <v>5</v>
      </c>
      <c r="B5" s="64"/>
      <c r="C5" s="64"/>
      <c r="D5" s="64"/>
      <c r="E5" s="64"/>
      <c r="F5" s="64"/>
      <c r="G5" s="64"/>
    </row>
    <row r="7" spans="1:7" ht="15.75" x14ac:dyDescent="0.25">
      <c r="A7" s="17" t="s">
        <v>7</v>
      </c>
      <c r="B7" s="13" t="s">
        <v>8</v>
      </c>
      <c r="C7" s="17" t="s">
        <v>9</v>
      </c>
      <c r="D7" s="17" t="s">
        <v>228</v>
      </c>
      <c r="E7" s="17" t="s">
        <v>11</v>
      </c>
      <c r="F7" s="17" t="s">
        <v>12</v>
      </c>
      <c r="G7" s="17" t="s">
        <v>13</v>
      </c>
    </row>
    <row r="8" spans="1:7" ht="15.75" x14ac:dyDescent="0.25">
      <c r="A8" s="14">
        <v>1</v>
      </c>
      <c r="B8" s="12" t="s">
        <v>135</v>
      </c>
      <c r="C8" s="14" t="s">
        <v>105</v>
      </c>
      <c r="D8" s="18">
        <v>9.81</v>
      </c>
      <c r="E8" s="14" t="s">
        <v>21</v>
      </c>
      <c r="F8" s="14" t="s">
        <v>22</v>
      </c>
      <c r="G8" s="15">
        <v>1</v>
      </c>
    </row>
    <row r="9" spans="1:7" ht="15.75" x14ac:dyDescent="0.25">
      <c r="A9" s="14">
        <v>2</v>
      </c>
      <c r="B9" s="12" t="s">
        <v>134</v>
      </c>
      <c r="C9" s="14" t="s">
        <v>105</v>
      </c>
      <c r="D9" s="18">
        <v>9.77</v>
      </c>
      <c r="E9" s="14" t="s">
        <v>21</v>
      </c>
      <c r="F9" s="14" t="s">
        <v>22</v>
      </c>
      <c r="G9" s="15">
        <v>2</v>
      </c>
    </row>
    <row r="10" spans="1:7" ht="15.75" x14ac:dyDescent="0.25">
      <c r="A10" s="14">
        <v>3</v>
      </c>
      <c r="B10" s="12" t="s">
        <v>132</v>
      </c>
      <c r="C10" s="14" t="s">
        <v>118</v>
      </c>
      <c r="D10" s="18">
        <v>9.73</v>
      </c>
      <c r="E10" s="14" t="s">
        <v>21</v>
      </c>
      <c r="F10" s="14" t="s">
        <v>22</v>
      </c>
      <c r="G10" s="15">
        <v>3</v>
      </c>
    </row>
    <row r="11" spans="1:7" ht="15.75" x14ac:dyDescent="0.25">
      <c r="A11" s="14">
        <v>4</v>
      </c>
      <c r="B11" s="12" t="s">
        <v>133</v>
      </c>
      <c r="C11" s="14" t="s">
        <v>101</v>
      </c>
      <c r="D11" s="18">
        <v>9.67</v>
      </c>
      <c r="E11" s="14" t="s">
        <v>21</v>
      </c>
      <c r="F11" s="14" t="s">
        <v>22</v>
      </c>
      <c r="G11" s="15">
        <v>4</v>
      </c>
    </row>
    <row r="12" spans="1:7" ht="15.75" x14ac:dyDescent="0.25">
      <c r="A12" s="14">
        <v>5</v>
      </c>
      <c r="B12" s="12" t="s">
        <v>131</v>
      </c>
      <c r="C12" s="14" t="s">
        <v>97</v>
      </c>
      <c r="D12" s="18">
        <v>9.58</v>
      </c>
      <c r="E12" s="14" t="s">
        <v>21</v>
      </c>
      <c r="F12" s="14" t="s">
        <v>22</v>
      </c>
      <c r="G12" s="15">
        <v>5</v>
      </c>
    </row>
    <row r="13" spans="1:7" ht="15.75" x14ac:dyDescent="0.25">
      <c r="A13" s="14">
        <v>6</v>
      </c>
      <c r="B13" s="12" t="s">
        <v>120</v>
      </c>
      <c r="C13" s="14" t="s">
        <v>101</v>
      </c>
      <c r="D13" s="18">
        <v>9.56</v>
      </c>
      <c r="E13" s="14" t="s">
        <v>21</v>
      </c>
      <c r="F13" s="14" t="s">
        <v>22</v>
      </c>
      <c r="G13" s="15">
        <v>6</v>
      </c>
    </row>
    <row r="14" spans="1:7" ht="15.75" x14ac:dyDescent="0.25">
      <c r="A14" s="14">
        <v>7</v>
      </c>
      <c r="B14" s="12" t="s">
        <v>116</v>
      </c>
      <c r="C14" s="14" t="s">
        <v>97</v>
      </c>
      <c r="D14" s="18">
        <v>9.5399999999999991</v>
      </c>
      <c r="E14" s="14" t="s">
        <v>21</v>
      </c>
      <c r="F14" s="14" t="s">
        <v>22</v>
      </c>
      <c r="G14" s="15">
        <v>7</v>
      </c>
    </row>
    <row r="15" spans="1:7" ht="15.75" x14ac:dyDescent="0.25">
      <c r="A15" s="14">
        <v>8</v>
      </c>
      <c r="B15" s="12" t="s">
        <v>129</v>
      </c>
      <c r="C15" s="14" t="s">
        <v>95</v>
      </c>
      <c r="D15" s="18">
        <v>9.5399999999999991</v>
      </c>
      <c r="E15" s="14" t="s">
        <v>21</v>
      </c>
      <c r="F15" s="14" t="s">
        <v>22</v>
      </c>
      <c r="G15" s="15">
        <v>7</v>
      </c>
    </row>
    <row r="16" spans="1:7" ht="15.75" x14ac:dyDescent="0.25">
      <c r="A16" s="14">
        <v>9</v>
      </c>
      <c r="B16" s="12" t="s">
        <v>104</v>
      </c>
      <c r="C16" s="14" t="s">
        <v>105</v>
      </c>
      <c r="D16" s="18">
        <v>9.5299999999999994</v>
      </c>
      <c r="E16" s="14" t="s">
        <v>21</v>
      </c>
      <c r="F16" s="14" t="s">
        <v>22</v>
      </c>
      <c r="G16" s="15">
        <v>9</v>
      </c>
    </row>
    <row r="17" spans="1:7" ht="15.75" x14ac:dyDescent="0.25">
      <c r="A17" s="14">
        <v>10</v>
      </c>
      <c r="B17" s="12" t="s">
        <v>136</v>
      </c>
      <c r="C17" s="14" t="s">
        <v>122</v>
      </c>
      <c r="D17" s="18">
        <v>9.5299999999999994</v>
      </c>
      <c r="E17" s="14" t="s">
        <v>21</v>
      </c>
      <c r="F17" s="14" t="s">
        <v>22</v>
      </c>
      <c r="G17" s="15">
        <v>9</v>
      </c>
    </row>
    <row r="21" spans="1:7" x14ac:dyDescent="0.25">
      <c r="F21" s="32" t="s">
        <v>239</v>
      </c>
      <c r="G21" s="32" t="s">
        <v>240</v>
      </c>
    </row>
    <row r="22" spans="1:7" x14ac:dyDescent="0.25">
      <c r="F22" s="32">
        <v>1</v>
      </c>
      <c r="G22" s="33">
        <f>COUNTIF($G$8:$G$17,F22)</f>
        <v>1</v>
      </c>
    </row>
    <row r="23" spans="1:7" x14ac:dyDescent="0.25">
      <c r="F23" s="32">
        <v>2</v>
      </c>
      <c r="G23" s="33">
        <f t="shared" ref="G23:G31" si="0">COUNTIF($G$8:$G$17,F23)</f>
        <v>1</v>
      </c>
    </row>
    <row r="24" spans="1:7" x14ac:dyDescent="0.25">
      <c r="F24" s="32">
        <v>3</v>
      </c>
      <c r="G24" s="33">
        <f t="shared" si="0"/>
        <v>1</v>
      </c>
    </row>
    <row r="25" spans="1:7" x14ac:dyDescent="0.25">
      <c r="F25" s="32">
        <v>4</v>
      </c>
      <c r="G25" s="33">
        <f t="shared" si="0"/>
        <v>1</v>
      </c>
    </row>
    <row r="26" spans="1:7" x14ac:dyDescent="0.25">
      <c r="F26" s="32">
        <v>5</v>
      </c>
      <c r="G26" s="33">
        <f t="shared" si="0"/>
        <v>1</v>
      </c>
    </row>
    <row r="27" spans="1:7" x14ac:dyDescent="0.25">
      <c r="F27" s="32">
        <v>6</v>
      </c>
      <c r="G27" s="33">
        <f t="shared" si="0"/>
        <v>1</v>
      </c>
    </row>
    <row r="28" spans="1:7" x14ac:dyDescent="0.25">
      <c r="F28" s="32">
        <v>7</v>
      </c>
      <c r="G28" s="33">
        <f t="shared" si="0"/>
        <v>2</v>
      </c>
    </row>
    <row r="29" spans="1:7" x14ac:dyDescent="0.25">
      <c r="F29" s="32">
        <v>8</v>
      </c>
      <c r="G29" s="33">
        <f t="shared" si="0"/>
        <v>0</v>
      </c>
    </row>
    <row r="30" spans="1:7" x14ac:dyDescent="0.25">
      <c r="F30" s="32">
        <v>9</v>
      </c>
      <c r="G30" s="33">
        <f t="shared" si="0"/>
        <v>2</v>
      </c>
    </row>
    <row r="31" spans="1:7" x14ac:dyDescent="0.25">
      <c r="F31" s="32">
        <v>10</v>
      </c>
      <c r="G31" s="33">
        <f t="shared" si="0"/>
        <v>0</v>
      </c>
    </row>
    <row r="32" spans="1:7" x14ac:dyDescent="0.25">
      <c r="F32" s="32" t="s">
        <v>241</v>
      </c>
      <c r="G32" s="32">
        <f>SUM(G22:G31)</f>
        <v>10</v>
      </c>
    </row>
  </sheetData>
  <mergeCells count="2"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G46"/>
  <sheetViews>
    <sheetView tabSelected="1" topLeftCell="A2" workbookViewId="0">
      <selection activeCell="A25" sqref="A25:G26"/>
    </sheetView>
  </sheetViews>
  <sheetFormatPr defaultRowHeight="15" x14ac:dyDescent="0.25"/>
  <cols>
    <col min="1" max="1" width="8" customWidth="1"/>
    <col min="2" max="2" width="23" bestFit="1" customWidth="1"/>
  </cols>
  <sheetData>
    <row r="1" spans="1:7" x14ac:dyDescent="0.25">
      <c r="A1" s="2" t="s">
        <v>0</v>
      </c>
    </row>
    <row r="2" spans="1:7" x14ac:dyDescent="0.25">
      <c r="A2" s="1" t="s">
        <v>1</v>
      </c>
    </row>
    <row r="3" spans="1:7" x14ac:dyDescent="0.25">
      <c r="A3" s="3"/>
    </row>
    <row r="4" spans="1:7" ht="18.75" x14ac:dyDescent="0.3">
      <c r="A4" s="64" t="s">
        <v>238</v>
      </c>
      <c r="B4" s="64"/>
      <c r="C4" s="64"/>
      <c r="D4" s="64"/>
      <c r="E4" s="64"/>
      <c r="F4" s="64"/>
      <c r="G4" s="64"/>
    </row>
    <row r="5" spans="1:7" ht="18.75" x14ac:dyDescent="0.3">
      <c r="A5" s="64" t="s">
        <v>4</v>
      </c>
      <c r="B5" s="64"/>
      <c r="C5" s="64"/>
      <c r="D5" s="64"/>
      <c r="E5" s="64"/>
      <c r="F5" s="64"/>
      <c r="G5" s="64"/>
    </row>
    <row r="7" spans="1:7" ht="29.25" x14ac:dyDescent="0.25">
      <c r="A7" s="25" t="s">
        <v>7</v>
      </c>
      <c r="B7" s="25" t="s">
        <v>8</v>
      </c>
      <c r="C7" s="25" t="s">
        <v>9</v>
      </c>
      <c r="D7" s="8" t="s">
        <v>228</v>
      </c>
      <c r="E7" s="24" t="s">
        <v>11</v>
      </c>
      <c r="F7" s="24" t="s">
        <v>12</v>
      </c>
      <c r="G7" s="24" t="s">
        <v>13</v>
      </c>
    </row>
    <row r="8" spans="1:7" x14ac:dyDescent="0.25">
      <c r="A8" s="9">
        <v>1</v>
      </c>
      <c r="B8" s="9" t="s">
        <v>137</v>
      </c>
      <c r="C8" s="19" t="s">
        <v>138</v>
      </c>
      <c r="D8" s="20" t="s">
        <v>18</v>
      </c>
      <c r="E8" s="20" t="s">
        <v>88</v>
      </c>
      <c r="F8" s="20" t="s">
        <v>22</v>
      </c>
      <c r="G8" s="16">
        <v>3</v>
      </c>
    </row>
    <row r="9" spans="1:7" x14ac:dyDescent="0.25">
      <c r="A9" s="9">
        <v>3</v>
      </c>
      <c r="B9" s="9" t="s">
        <v>140</v>
      </c>
      <c r="C9" s="19" t="s">
        <v>141</v>
      </c>
      <c r="D9" s="20" t="s">
        <v>30</v>
      </c>
      <c r="E9" s="20" t="s">
        <v>88</v>
      </c>
      <c r="F9" s="20" t="s">
        <v>22</v>
      </c>
      <c r="G9" s="16">
        <v>3</v>
      </c>
    </row>
    <row r="10" spans="1:7" x14ac:dyDescent="0.25">
      <c r="A10" s="9">
        <v>5</v>
      </c>
      <c r="B10" s="9" t="s">
        <v>142</v>
      </c>
      <c r="C10" s="19" t="s">
        <v>143</v>
      </c>
      <c r="D10" s="20" t="s">
        <v>42</v>
      </c>
      <c r="E10" s="20" t="s">
        <v>21</v>
      </c>
      <c r="F10" s="20" t="s">
        <v>22</v>
      </c>
      <c r="G10" s="16">
        <v>3</v>
      </c>
    </row>
    <row r="11" spans="1:7" x14ac:dyDescent="0.25">
      <c r="A11" s="9">
        <v>7</v>
      </c>
      <c r="B11" s="9" t="s">
        <v>144</v>
      </c>
      <c r="C11" s="19" t="s">
        <v>145</v>
      </c>
      <c r="D11" s="20" t="s">
        <v>26</v>
      </c>
      <c r="E11" s="20" t="s">
        <v>21</v>
      </c>
      <c r="F11" s="20" t="s">
        <v>22</v>
      </c>
      <c r="G11" s="16">
        <v>3</v>
      </c>
    </row>
    <row r="12" spans="1:7" x14ac:dyDescent="0.25">
      <c r="A12" s="9">
        <v>9</v>
      </c>
      <c r="B12" s="9" t="s">
        <v>146</v>
      </c>
      <c r="C12" s="19" t="s">
        <v>145</v>
      </c>
      <c r="D12" s="20" t="s">
        <v>26</v>
      </c>
      <c r="E12" s="20" t="s">
        <v>21</v>
      </c>
      <c r="F12" s="20" t="s">
        <v>22</v>
      </c>
      <c r="G12" s="16">
        <v>3</v>
      </c>
    </row>
    <row r="13" spans="1:7" x14ac:dyDescent="0.25">
      <c r="A13" s="9">
        <v>11</v>
      </c>
      <c r="B13" s="9" t="s">
        <v>147</v>
      </c>
      <c r="C13" s="19" t="s">
        <v>148</v>
      </c>
      <c r="D13" s="20" t="s">
        <v>29</v>
      </c>
      <c r="E13" s="20" t="s">
        <v>21</v>
      </c>
      <c r="F13" s="20" t="s">
        <v>22</v>
      </c>
      <c r="G13" s="16">
        <v>3</v>
      </c>
    </row>
    <row r="14" spans="1:7" x14ac:dyDescent="0.25">
      <c r="A14" s="9">
        <v>13</v>
      </c>
      <c r="B14" s="9" t="s">
        <v>149</v>
      </c>
      <c r="C14" s="19" t="s">
        <v>148</v>
      </c>
      <c r="D14" s="20" t="s">
        <v>29</v>
      </c>
      <c r="E14" s="20" t="s">
        <v>21</v>
      </c>
      <c r="F14" s="20" t="s">
        <v>22</v>
      </c>
      <c r="G14" s="16">
        <v>3</v>
      </c>
    </row>
    <row r="15" spans="1:7" x14ac:dyDescent="0.25">
      <c r="A15" s="9">
        <v>15</v>
      </c>
      <c r="B15" s="9" t="s">
        <v>150</v>
      </c>
      <c r="C15" s="19" t="s">
        <v>151</v>
      </c>
      <c r="D15" s="20" t="s">
        <v>26</v>
      </c>
      <c r="E15" s="20" t="s">
        <v>21</v>
      </c>
      <c r="F15" s="20" t="s">
        <v>22</v>
      </c>
      <c r="G15" s="16">
        <v>3</v>
      </c>
    </row>
    <row r="16" spans="1:7" x14ac:dyDescent="0.25">
      <c r="A16" s="9">
        <v>17</v>
      </c>
      <c r="B16" s="10" t="s">
        <v>152</v>
      </c>
      <c r="C16" s="21" t="s">
        <v>138</v>
      </c>
      <c r="D16" s="22" t="s">
        <v>33</v>
      </c>
      <c r="E16" s="22" t="s">
        <v>88</v>
      </c>
      <c r="F16" s="22" t="s">
        <v>22</v>
      </c>
      <c r="G16" s="23">
        <v>2</v>
      </c>
    </row>
    <row r="17" spans="1:7" x14ac:dyDescent="0.25">
      <c r="A17" s="9">
        <v>19</v>
      </c>
      <c r="B17" s="10" t="s">
        <v>153</v>
      </c>
      <c r="C17" s="21" t="s">
        <v>154</v>
      </c>
      <c r="D17" s="22" t="s">
        <v>19</v>
      </c>
      <c r="E17" s="22" t="s">
        <v>21</v>
      </c>
      <c r="F17" s="22" t="s">
        <v>22</v>
      </c>
      <c r="G17" s="23">
        <v>2</v>
      </c>
    </row>
    <row r="18" spans="1:7" x14ac:dyDescent="0.25">
      <c r="A18" s="9">
        <v>21</v>
      </c>
      <c r="B18" s="10" t="s">
        <v>155</v>
      </c>
      <c r="C18" s="21" t="s">
        <v>154</v>
      </c>
      <c r="D18" s="22" t="s">
        <v>19</v>
      </c>
      <c r="E18" s="22" t="s">
        <v>21</v>
      </c>
      <c r="F18" s="22" t="s">
        <v>22</v>
      </c>
      <c r="G18" s="23">
        <v>2</v>
      </c>
    </row>
    <row r="19" spans="1:7" x14ac:dyDescent="0.25">
      <c r="A19" s="9">
        <v>23</v>
      </c>
      <c r="B19" s="10" t="s">
        <v>156</v>
      </c>
      <c r="C19" s="21" t="s">
        <v>157</v>
      </c>
      <c r="D19" s="22" t="s">
        <v>42</v>
      </c>
      <c r="E19" s="22" t="s">
        <v>21</v>
      </c>
      <c r="F19" s="22" t="s">
        <v>22</v>
      </c>
      <c r="G19" s="23">
        <v>2</v>
      </c>
    </row>
    <row r="20" spans="1:7" x14ac:dyDescent="0.25">
      <c r="A20" s="9">
        <v>25</v>
      </c>
      <c r="B20" s="10" t="s">
        <v>158</v>
      </c>
      <c r="C20" s="21" t="s">
        <v>157</v>
      </c>
      <c r="D20" s="22" t="s">
        <v>42</v>
      </c>
      <c r="E20" s="22" t="s">
        <v>21</v>
      </c>
      <c r="F20" s="22" t="s">
        <v>22</v>
      </c>
      <c r="G20" s="23">
        <v>2</v>
      </c>
    </row>
    <row r="21" spans="1:7" x14ac:dyDescent="0.25">
      <c r="A21" s="9">
        <v>27</v>
      </c>
      <c r="B21" s="10" t="s">
        <v>159</v>
      </c>
      <c r="C21" s="21" t="s">
        <v>141</v>
      </c>
      <c r="D21" s="22" t="s">
        <v>127</v>
      </c>
      <c r="E21" s="22" t="s">
        <v>88</v>
      </c>
      <c r="F21" s="22" t="s">
        <v>22</v>
      </c>
      <c r="G21" s="23">
        <v>2</v>
      </c>
    </row>
    <row r="22" spans="1:7" x14ac:dyDescent="0.25">
      <c r="A22" s="9">
        <v>29</v>
      </c>
      <c r="B22" s="10" t="s">
        <v>160</v>
      </c>
      <c r="C22" s="21" t="s">
        <v>143</v>
      </c>
      <c r="D22" s="22" t="s">
        <v>20</v>
      </c>
      <c r="E22" s="22" t="s">
        <v>21</v>
      </c>
      <c r="F22" s="22" t="s">
        <v>22</v>
      </c>
      <c r="G22" s="23">
        <v>2</v>
      </c>
    </row>
    <row r="23" spans="1:7" x14ac:dyDescent="0.25">
      <c r="A23" s="9">
        <v>31</v>
      </c>
      <c r="B23" s="10" t="s">
        <v>161</v>
      </c>
      <c r="C23" s="21" t="s">
        <v>145</v>
      </c>
      <c r="D23" s="22" t="s">
        <v>20</v>
      </c>
      <c r="E23" s="22" t="s">
        <v>21</v>
      </c>
      <c r="F23" s="22" t="s">
        <v>22</v>
      </c>
      <c r="G23" s="23">
        <v>2</v>
      </c>
    </row>
    <row r="24" spans="1:7" x14ac:dyDescent="0.25">
      <c r="A24" s="9">
        <v>33</v>
      </c>
      <c r="B24" s="10" t="s">
        <v>162</v>
      </c>
      <c r="C24" s="21" t="s">
        <v>151</v>
      </c>
      <c r="D24" s="22" t="s">
        <v>20</v>
      </c>
      <c r="E24" s="22" t="s">
        <v>21</v>
      </c>
      <c r="F24" s="22" t="s">
        <v>22</v>
      </c>
      <c r="G24" s="23">
        <v>2</v>
      </c>
    </row>
    <row r="25" spans="1:7" x14ac:dyDescent="0.25">
      <c r="A25" s="66">
        <v>35</v>
      </c>
      <c r="B25" s="68" t="s">
        <v>166</v>
      </c>
      <c r="C25" s="69" t="s">
        <v>139</v>
      </c>
      <c r="D25" s="23" t="s">
        <v>19</v>
      </c>
      <c r="E25" s="23" t="s">
        <v>21</v>
      </c>
      <c r="F25" s="23" t="s">
        <v>22</v>
      </c>
      <c r="G25" s="23">
        <v>2</v>
      </c>
    </row>
    <row r="26" spans="1:7" x14ac:dyDescent="0.25">
      <c r="A26" s="66">
        <v>37</v>
      </c>
      <c r="B26" s="68" t="s">
        <v>167</v>
      </c>
      <c r="C26" s="69" t="s">
        <v>139</v>
      </c>
      <c r="D26" s="23" t="s">
        <v>19</v>
      </c>
      <c r="E26" s="23" t="s">
        <v>21</v>
      </c>
      <c r="F26" s="23" t="s">
        <v>22</v>
      </c>
      <c r="G26" s="23">
        <v>2</v>
      </c>
    </row>
    <row r="27" spans="1:7" x14ac:dyDescent="0.25">
      <c r="A27" s="66">
        <v>39</v>
      </c>
      <c r="B27" s="66" t="s">
        <v>246</v>
      </c>
      <c r="C27" s="67" t="s">
        <v>139</v>
      </c>
      <c r="D27" s="16">
        <v>9.1</v>
      </c>
      <c r="E27" s="16" t="s">
        <v>21</v>
      </c>
      <c r="F27" s="16" t="s">
        <v>22</v>
      </c>
      <c r="G27" s="16">
        <v>1</v>
      </c>
    </row>
    <row r="28" spans="1:7" x14ac:dyDescent="0.25">
      <c r="A28" s="9">
        <v>41</v>
      </c>
      <c r="B28" s="9" t="s">
        <v>163</v>
      </c>
      <c r="C28" s="19" t="s">
        <v>138</v>
      </c>
      <c r="D28" s="20" t="s">
        <v>32</v>
      </c>
      <c r="E28" s="20" t="s">
        <v>88</v>
      </c>
      <c r="F28" s="20" t="s">
        <v>22</v>
      </c>
      <c r="G28" s="16">
        <v>1</v>
      </c>
    </row>
    <row r="29" spans="1:7" x14ac:dyDescent="0.25">
      <c r="A29" s="9">
        <v>43</v>
      </c>
      <c r="B29" s="9" t="s">
        <v>164</v>
      </c>
      <c r="C29" s="19" t="s">
        <v>154</v>
      </c>
      <c r="D29" s="20" t="s">
        <v>42</v>
      </c>
      <c r="E29" s="20" t="s">
        <v>21</v>
      </c>
      <c r="F29" s="20" t="s">
        <v>22</v>
      </c>
      <c r="G29" s="16">
        <v>1</v>
      </c>
    </row>
    <row r="30" spans="1:7" x14ac:dyDescent="0.25">
      <c r="A30" s="9">
        <v>45</v>
      </c>
      <c r="B30" s="9" t="s">
        <v>165</v>
      </c>
      <c r="C30" s="19" t="s">
        <v>157</v>
      </c>
      <c r="D30" s="20" t="s">
        <v>17</v>
      </c>
      <c r="E30" s="20" t="s">
        <v>21</v>
      </c>
      <c r="F30" s="20" t="s">
        <v>22</v>
      </c>
      <c r="G30" s="16">
        <v>1</v>
      </c>
    </row>
    <row r="31" spans="1:7" x14ac:dyDescent="0.25">
      <c r="A31" s="9">
        <v>47</v>
      </c>
      <c r="B31" s="9" t="s">
        <v>168</v>
      </c>
      <c r="C31" s="19" t="s">
        <v>141</v>
      </c>
      <c r="D31" s="20" t="s">
        <v>26</v>
      </c>
      <c r="E31" s="20" t="s">
        <v>21</v>
      </c>
      <c r="F31" s="20" t="s">
        <v>22</v>
      </c>
      <c r="G31" s="16">
        <v>1</v>
      </c>
    </row>
    <row r="32" spans="1:7" x14ac:dyDescent="0.25">
      <c r="A32" s="9">
        <v>49</v>
      </c>
      <c r="B32" s="9" t="s">
        <v>169</v>
      </c>
      <c r="C32" s="19" t="s">
        <v>143</v>
      </c>
      <c r="D32" s="20" t="s">
        <v>66</v>
      </c>
      <c r="E32" s="20" t="s">
        <v>21</v>
      </c>
      <c r="F32" s="20" t="s">
        <v>22</v>
      </c>
      <c r="G32" s="16">
        <v>1</v>
      </c>
    </row>
    <row r="33" spans="1:7" x14ac:dyDescent="0.25">
      <c r="A33" s="9">
        <v>51</v>
      </c>
      <c r="B33" s="9" t="s">
        <v>170</v>
      </c>
      <c r="C33" s="19" t="s">
        <v>171</v>
      </c>
      <c r="D33" s="20" t="s">
        <v>42</v>
      </c>
      <c r="E33" s="20" t="s">
        <v>21</v>
      </c>
      <c r="F33" s="20" t="s">
        <v>22</v>
      </c>
      <c r="G33" s="16">
        <v>1</v>
      </c>
    </row>
    <row r="34" spans="1:7" x14ac:dyDescent="0.25">
      <c r="A34" s="9">
        <v>53</v>
      </c>
      <c r="B34" s="9" t="s">
        <v>172</v>
      </c>
      <c r="C34" s="19" t="s">
        <v>171</v>
      </c>
      <c r="D34" s="20" t="s">
        <v>42</v>
      </c>
      <c r="E34" s="20" t="s">
        <v>21</v>
      </c>
      <c r="F34" s="20" t="s">
        <v>22</v>
      </c>
      <c r="G34" s="16">
        <v>1</v>
      </c>
    </row>
    <row r="35" spans="1:7" x14ac:dyDescent="0.25">
      <c r="A35" s="9">
        <v>55</v>
      </c>
      <c r="B35" s="9" t="s">
        <v>173</v>
      </c>
      <c r="C35" s="19" t="s">
        <v>171</v>
      </c>
      <c r="D35" s="20" t="s">
        <v>42</v>
      </c>
      <c r="E35" s="20" t="s">
        <v>21</v>
      </c>
      <c r="F35" s="20" t="s">
        <v>22</v>
      </c>
      <c r="G35" s="16">
        <v>1</v>
      </c>
    </row>
    <row r="36" spans="1:7" x14ac:dyDescent="0.25">
      <c r="A36" s="9">
        <v>57</v>
      </c>
      <c r="B36" s="9" t="s">
        <v>174</v>
      </c>
      <c r="C36" s="19" t="s">
        <v>145</v>
      </c>
      <c r="D36" s="20" t="s">
        <v>16</v>
      </c>
      <c r="E36" s="20" t="s">
        <v>21</v>
      </c>
      <c r="F36" s="20" t="s">
        <v>22</v>
      </c>
      <c r="G36" s="16">
        <v>1</v>
      </c>
    </row>
    <row r="37" spans="1:7" x14ac:dyDescent="0.25">
      <c r="A37" s="9">
        <v>59</v>
      </c>
      <c r="B37" s="9" t="s">
        <v>175</v>
      </c>
      <c r="C37" s="19" t="s">
        <v>148</v>
      </c>
      <c r="D37" s="20" t="s">
        <v>26</v>
      </c>
      <c r="E37" s="20" t="s">
        <v>21</v>
      </c>
      <c r="F37" s="20" t="s">
        <v>22</v>
      </c>
      <c r="G37" s="16">
        <v>1</v>
      </c>
    </row>
    <row r="38" spans="1:7" x14ac:dyDescent="0.25">
      <c r="A38" s="9">
        <v>61</v>
      </c>
      <c r="B38" s="9" t="s">
        <v>176</v>
      </c>
      <c r="C38" s="19" t="s">
        <v>148</v>
      </c>
      <c r="D38" s="20" t="s">
        <v>26</v>
      </c>
      <c r="E38" s="20" t="s">
        <v>21</v>
      </c>
      <c r="F38" s="20" t="s">
        <v>22</v>
      </c>
      <c r="G38" s="16">
        <v>1</v>
      </c>
    </row>
    <row r="39" spans="1:7" x14ac:dyDescent="0.25">
      <c r="A39" s="9">
        <v>63</v>
      </c>
      <c r="B39" s="9" t="s">
        <v>177</v>
      </c>
      <c r="C39" s="19" t="s">
        <v>151</v>
      </c>
      <c r="D39" s="20" t="s">
        <v>25</v>
      </c>
      <c r="E39" s="20" t="s">
        <v>21</v>
      </c>
      <c r="F39" s="20" t="s">
        <v>22</v>
      </c>
      <c r="G39" s="16">
        <v>1</v>
      </c>
    </row>
    <row r="42" spans="1:7" x14ac:dyDescent="0.25">
      <c r="F42" s="32" t="s">
        <v>239</v>
      </c>
      <c r="G42" s="32" t="s">
        <v>240</v>
      </c>
    </row>
    <row r="43" spans="1:7" x14ac:dyDescent="0.25">
      <c r="F43" s="32">
        <v>1</v>
      </c>
      <c r="G43" s="33">
        <f>COUNTIF($G$8:$G$39,F43)</f>
        <v>13</v>
      </c>
    </row>
    <row r="44" spans="1:7" x14ac:dyDescent="0.25">
      <c r="F44" s="32">
        <v>2</v>
      </c>
      <c r="G44" s="33">
        <f t="shared" ref="G44:G45" si="0">COUNTIF($G$8:$G$39,F44)</f>
        <v>11</v>
      </c>
    </row>
    <row r="45" spans="1:7" x14ac:dyDescent="0.25">
      <c r="F45" s="32">
        <v>3</v>
      </c>
      <c r="G45" s="33">
        <f t="shared" si="0"/>
        <v>8</v>
      </c>
    </row>
    <row r="46" spans="1:7" x14ac:dyDescent="0.25">
      <c r="F46" s="32" t="s">
        <v>241</v>
      </c>
      <c r="G46" s="32">
        <f>SUM(G43:G45)</f>
        <v>32</v>
      </c>
    </row>
  </sheetData>
  <autoFilter ref="A7:G39" xr:uid="{97CB1277-3814-43D5-80B9-6BBE04D8AAF8}">
    <sortState ref="A8:G39">
      <sortCondition descending="1" ref="G7:G39"/>
    </sortState>
  </autoFilter>
  <mergeCells count="2"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G32"/>
  <sheetViews>
    <sheetView workbookViewId="0">
      <selection activeCell="P13" sqref="P13"/>
    </sheetView>
  </sheetViews>
  <sheetFormatPr defaultRowHeight="15" x14ac:dyDescent="0.25"/>
  <cols>
    <col min="2" max="2" width="22.85546875" bestFit="1" customWidth="1"/>
    <col min="6" max="6" width="11.42578125" bestFit="1" customWidth="1"/>
    <col min="7" max="7" width="11" customWidth="1"/>
  </cols>
  <sheetData>
    <row r="1" spans="1:7" x14ac:dyDescent="0.25">
      <c r="A1" s="2" t="s">
        <v>0</v>
      </c>
    </row>
    <row r="2" spans="1:7" x14ac:dyDescent="0.25">
      <c r="A2" s="1" t="s">
        <v>1</v>
      </c>
    </row>
    <row r="3" spans="1:7" x14ac:dyDescent="0.25">
      <c r="A3" s="3"/>
    </row>
    <row r="4" spans="1:7" ht="18.75" x14ac:dyDescent="0.3">
      <c r="A4" s="4" t="s">
        <v>6</v>
      </c>
    </row>
    <row r="5" spans="1:7" ht="15.75" x14ac:dyDescent="0.25">
      <c r="A5" s="5" t="s">
        <v>4</v>
      </c>
    </row>
    <row r="7" spans="1:7" ht="19.5" customHeight="1" x14ac:dyDescent="0.25">
      <c r="A7" s="28" t="s">
        <v>7</v>
      </c>
      <c r="B7" s="28" t="s">
        <v>8</v>
      </c>
      <c r="C7" s="28" t="s">
        <v>9</v>
      </c>
      <c r="D7" s="28" t="s">
        <v>228</v>
      </c>
      <c r="E7" s="28" t="s">
        <v>11</v>
      </c>
      <c r="F7" s="28" t="s">
        <v>12</v>
      </c>
      <c r="G7" s="28" t="s">
        <v>13</v>
      </c>
    </row>
    <row r="8" spans="1:7" ht="15.75" x14ac:dyDescent="0.25">
      <c r="A8" s="14">
        <v>1</v>
      </c>
      <c r="B8" s="12" t="s">
        <v>165</v>
      </c>
      <c r="C8" s="14" t="s">
        <v>157</v>
      </c>
      <c r="D8" s="30" t="s">
        <v>230</v>
      </c>
      <c r="E8" s="14" t="s">
        <v>21</v>
      </c>
      <c r="F8" s="14" t="s">
        <v>22</v>
      </c>
      <c r="G8" s="15">
        <v>1</v>
      </c>
    </row>
    <row r="9" spans="1:7" ht="15.75" x14ac:dyDescent="0.25">
      <c r="A9" s="14">
        <v>2</v>
      </c>
      <c r="B9" s="12" t="s">
        <v>174</v>
      </c>
      <c r="C9" s="14" t="s">
        <v>145</v>
      </c>
      <c r="D9" s="30" t="s">
        <v>231</v>
      </c>
      <c r="E9" s="14" t="s">
        <v>21</v>
      </c>
      <c r="F9" s="14" t="s">
        <v>22</v>
      </c>
      <c r="G9" s="15">
        <v>2</v>
      </c>
    </row>
    <row r="10" spans="1:7" ht="15.75" x14ac:dyDescent="0.25">
      <c r="A10" s="14">
        <v>3</v>
      </c>
      <c r="B10" s="12" t="s">
        <v>169</v>
      </c>
      <c r="C10" s="14" t="s">
        <v>143</v>
      </c>
      <c r="D10" s="30" t="s">
        <v>232</v>
      </c>
      <c r="E10" s="14" t="s">
        <v>21</v>
      </c>
      <c r="F10" s="14" t="s">
        <v>22</v>
      </c>
      <c r="G10" s="15">
        <v>3</v>
      </c>
    </row>
    <row r="11" spans="1:7" ht="15.75" x14ac:dyDescent="0.25">
      <c r="A11" s="14">
        <v>4</v>
      </c>
      <c r="B11" s="12" t="s">
        <v>177</v>
      </c>
      <c r="C11" s="14" t="s">
        <v>151</v>
      </c>
      <c r="D11" s="30" t="s">
        <v>229</v>
      </c>
      <c r="E11" s="14" t="s">
        <v>21</v>
      </c>
      <c r="F11" s="14" t="s">
        <v>22</v>
      </c>
      <c r="G11" s="15">
        <v>4</v>
      </c>
    </row>
    <row r="12" spans="1:7" ht="15.75" x14ac:dyDescent="0.25">
      <c r="A12" s="14">
        <v>5</v>
      </c>
      <c r="B12" s="12" t="s">
        <v>162</v>
      </c>
      <c r="C12" s="14" t="s">
        <v>151</v>
      </c>
      <c r="D12" s="30" t="s">
        <v>233</v>
      </c>
      <c r="E12" s="14" t="s">
        <v>21</v>
      </c>
      <c r="F12" s="14" t="s">
        <v>22</v>
      </c>
      <c r="G12" s="15">
        <v>5</v>
      </c>
    </row>
    <row r="13" spans="1:7" ht="15.75" x14ac:dyDescent="0.25">
      <c r="A13" s="14">
        <v>6</v>
      </c>
      <c r="B13" s="12" t="s">
        <v>160</v>
      </c>
      <c r="C13" s="14" t="s">
        <v>143</v>
      </c>
      <c r="D13" s="30" t="s">
        <v>234</v>
      </c>
      <c r="E13" s="14" t="s">
        <v>21</v>
      </c>
      <c r="F13" s="14" t="s">
        <v>22</v>
      </c>
      <c r="G13" s="15">
        <v>6</v>
      </c>
    </row>
    <row r="14" spans="1:7" ht="15.75" x14ac:dyDescent="0.25">
      <c r="A14" s="14">
        <v>7</v>
      </c>
      <c r="B14" s="12" t="s">
        <v>161</v>
      </c>
      <c r="C14" s="14" t="s">
        <v>145</v>
      </c>
      <c r="D14" s="30" t="s">
        <v>235</v>
      </c>
      <c r="E14" s="14" t="s">
        <v>21</v>
      </c>
      <c r="F14" s="14" t="s">
        <v>22</v>
      </c>
      <c r="G14" s="15">
        <v>7</v>
      </c>
    </row>
    <row r="15" spans="1:7" ht="15.75" x14ac:dyDescent="0.25">
      <c r="A15" s="14">
        <v>8</v>
      </c>
      <c r="B15" s="12" t="s">
        <v>168</v>
      </c>
      <c r="C15" s="14" t="s">
        <v>141</v>
      </c>
      <c r="D15" s="30" t="s">
        <v>236</v>
      </c>
      <c r="E15" s="14" t="s">
        <v>21</v>
      </c>
      <c r="F15" s="14" t="s">
        <v>22</v>
      </c>
      <c r="G15" s="15">
        <v>8</v>
      </c>
    </row>
    <row r="16" spans="1:7" ht="15.75" x14ac:dyDescent="0.25">
      <c r="A16" s="14">
        <v>9</v>
      </c>
      <c r="B16" s="12" t="s">
        <v>144</v>
      </c>
      <c r="C16" s="14" t="s">
        <v>145</v>
      </c>
      <c r="D16" s="30" t="s">
        <v>237</v>
      </c>
      <c r="E16" s="14" t="s">
        <v>21</v>
      </c>
      <c r="F16" s="14" t="s">
        <v>22</v>
      </c>
      <c r="G16" s="15">
        <v>9</v>
      </c>
    </row>
    <row r="17" spans="1:7" ht="15.75" x14ac:dyDescent="0.25">
      <c r="A17" s="14">
        <v>10</v>
      </c>
      <c r="B17" s="12" t="s">
        <v>146</v>
      </c>
      <c r="C17" s="14" t="s">
        <v>145</v>
      </c>
      <c r="D17" s="30" t="s">
        <v>237</v>
      </c>
      <c r="E17" s="14" t="s">
        <v>21</v>
      </c>
      <c r="F17" s="14" t="s">
        <v>22</v>
      </c>
      <c r="G17" s="15">
        <v>9</v>
      </c>
    </row>
    <row r="21" spans="1:7" x14ac:dyDescent="0.25">
      <c r="F21" s="32" t="s">
        <v>239</v>
      </c>
      <c r="G21" s="32" t="s">
        <v>240</v>
      </c>
    </row>
    <row r="22" spans="1:7" x14ac:dyDescent="0.25">
      <c r="F22" s="32">
        <v>1</v>
      </c>
      <c r="G22" s="33">
        <f>COUNTIF($G$8:$G$17,F22)</f>
        <v>1</v>
      </c>
    </row>
    <row r="23" spans="1:7" x14ac:dyDescent="0.25">
      <c r="F23" s="32">
        <v>2</v>
      </c>
      <c r="G23" s="33">
        <f t="shared" ref="G23:G31" si="0">COUNTIF($G$8:$G$17,F23)</f>
        <v>1</v>
      </c>
    </row>
    <row r="24" spans="1:7" x14ac:dyDescent="0.25">
      <c r="F24" s="32">
        <v>3</v>
      </c>
      <c r="G24" s="33">
        <f t="shared" si="0"/>
        <v>1</v>
      </c>
    </row>
    <row r="25" spans="1:7" x14ac:dyDescent="0.25">
      <c r="F25" s="32">
        <v>4</v>
      </c>
      <c r="G25" s="33">
        <f t="shared" si="0"/>
        <v>1</v>
      </c>
    </row>
    <row r="26" spans="1:7" x14ac:dyDescent="0.25">
      <c r="F26" s="32">
        <v>5</v>
      </c>
      <c r="G26" s="33">
        <f t="shared" si="0"/>
        <v>1</v>
      </c>
    </row>
    <row r="27" spans="1:7" x14ac:dyDescent="0.25">
      <c r="F27" s="32">
        <v>6</v>
      </c>
      <c r="G27" s="33">
        <f t="shared" si="0"/>
        <v>1</v>
      </c>
    </row>
    <row r="28" spans="1:7" x14ac:dyDescent="0.25">
      <c r="F28" s="32">
        <v>7</v>
      </c>
      <c r="G28" s="33">
        <f t="shared" si="0"/>
        <v>1</v>
      </c>
    </row>
    <row r="29" spans="1:7" x14ac:dyDescent="0.25">
      <c r="F29" s="32">
        <v>8</v>
      </c>
      <c r="G29" s="33">
        <f t="shared" si="0"/>
        <v>1</v>
      </c>
    </row>
    <row r="30" spans="1:7" x14ac:dyDescent="0.25">
      <c r="F30" s="32">
        <v>9</v>
      </c>
      <c r="G30" s="33">
        <f t="shared" si="0"/>
        <v>2</v>
      </c>
    </row>
    <row r="31" spans="1:7" x14ac:dyDescent="0.25">
      <c r="F31" s="32">
        <v>10</v>
      </c>
      <c r="G31" s="33">
        <f t="shared" si="0"/>
        <v>0</v>
      </c>
    </row>
    <row r="32" spans="1:7" x14ac:dyDescent="0.25">
      <c r="F32" s="32" t="s">
        <v>241</v>
      </c>
      <c r="G32" s="32">
        <f>SUM(G22:G31)</f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G51"/>
  <sheetViews>
    <sheetView topLeftCell="A16" workbookViewId="0">
      <selection activeCell="O29" sqref="O29"/>
    </sheetView>
  </sheetViews>
  <sheetFormatPr defaultRowHeight="15" x14ac:dyDescent="0.25"/>
  <cols>
    <col min="2" max="2" width="24.85546875" bestFit="1" customWidth="1"/>
  </cols>
  <sheetData>
    <row r="1" spans="1:7" x14ac:dyDescent="0.25">
      <c r="A1" s="2" t="s">
        <v>0</v>
      </c>
    </row>
    <row r="2" spans="1:7" x14ac:dyDescent="0.25">
      <c r="A2" s="1" t="s">
        <v>1</v>
      </c>
    </row>
    <row r="3" spans="1:7" x14ac:dyDescent="0.25">
      <c r="A3" s="3"/>
    </row>
    <row r="4" spans="1:7" ht="18.75" x14ac:dyDescent="0.3">
      <c r="A4" s="64" t="s">
        <v>86</v>
      </c>
      <c r="B4" s="64"/>
      <c r="C4" s="64"/>
      <c r="D4" s="64"/>
      <c r="E4" s="64"/>
      <c r="F4" s="64"/>
      <c r="G4" s="64"/>
    </row>
    <row r="5" spans="1:7" ht="18.75" x14ac:dyDescent="0.3">
      <c r="A5" s="64" t="s">
        <v>3</v>
      </c>
      <c r="B5" s="64"/>
      <c r="C5" s="64"/>
      <c r="D5" s="64"/>
      <c r="E5" s="64"/>
      <c r="F5" s="64"/>
      <c r="G5" s="64"/>
    </row>
    <row r="7" spans="1:7" ht="28.5" x14ac:dyDescent="0.25">
      <c r="A7" s="7" t="s">
        <v>7</v>
      </c>
      <c r="B7" s="7" t="s">
        <v>8</v>
      </c>
      <c r="C7" s="7" t="s">
        <v>9</v>
      </c>
      <c r="D7" s="26" t="s">
        <v>10</v>
      </c>
      <c r="E7" s="27" t="s">
        <v>11</v>
      </c>
      <c r="F7" s="27" t="s">
        <v>12</v>
      </c>
      <c r="G7" s="27" t="s">
        <v>13</v>
      </c>
    </row>
    <row r="8" spans="1:7" x14ac:dyDescent="0.25">
      <c r="A8" s="35">
        <v>1</v>
      </c>
      <c r="B8" s="35" t="s">
        <v>178</v>
      </c>
      <c r="C8" s="35" t="s">
        <v>179</v>
      </c>
      <c r="D8" s="35" t="s">
        <v>19</v>
      </c>
      <c r="E8" s="35" t="s">
        <v>21</v>
      </c>
      <c r="F8" s="35" t="s">
        <v>22</v>
      </c>
      <c r="G8" s="35">
        <v>3</v>
      </c>
    </row>
    <row r="9" spans="1:7" x14ac:dyDescent="0.25">
      <c r="A9" s="35">
        <v>2</v>
      </c>
      <c r="B9" s="35" t="s">
        <v>180</v>
      </c>
      <c r="C9" s="35" t="s">
        <v>181</v>
      </c>
      <c r="D9" s="35" t="s">
        <v>32</v>
      </c>
      <c r="E9" s="35" t="s">
        <v>21</v>
      </c>
      <c r="F9" s="35" t="s">
        <v>22</v>
      </c>
      <c r="G9" s="35">
        <v>3</v>
      </c>
    </row>
    <row r="10" spans="1:7" x14ac:dyDescent="0.25">
      <c r="A10" s="35">
        <v>3</v>
      </c>
      <c r="B10" s="35" t="s">
        <v>182</v>
      </c>
      <c r="C10" s="35" t="s">
        <v>183</v>
      </c>
      <c r="D10" s="35" t="s">
        <v>36</v>
      </c>
      <c r="E10" s="35" t="s">
        <v>21</v>
      </c>
      <c r="F10" s="35" t="s">
        <v>22</v>
      </c>
      <c r="G10" s="35">
        <v>3</v>
      </c>
    </row>
    <row r="11" spans="1:7" x14ac:dyDescent="0.25">
      <c r="A11" s="35">
        <v>4</v>
      </c>
      <c r="B11" s="35" t="s">
        <v>184</v>
      </c>
      <c r="C11" s="35" t="s">
        <v>185</v>
      </c>
      <c r="D11" s="35" t="s">
        <v>36</v>
      </c>
      <c r="E11" s="35" t="s">
        <v>21</v>
      </c>
      <c r="F11" s="35" t="s">
        <v>22</v>
      </c>
      <c r="G11" s="35">
        <v>3</v>
      </c>
    </row>
    <row r="12" spans="1:7" x14ac:dyDescent="0.25">
      <c r="A12" s="35">
        <v>5</v>
      </c>
      <c r="B12" s="35" t="s">
        <v>186</v>
      </c>
      <c r="C12" s="35" t="s">
        <v>187</v>
      </c>
      <c r="D12" s="35" t="s">
        <v>36</v>
      </c>
      <c r="E12" s="35" t="s">
        <v>21</v>
      </c>
      <c r="F12" s="35" t="s">
        <v>22</v>
      </c>
      <c r="G12" s="35">
        <v>3</v>
      </c>
    </row>
    <row r="13" spans="1:7" x14ac:dyDescent="0.25">
      <c r="A13" s="35">
        <v>6</v>
      </c>
      <c r="B13" s="35" t="s">
        <v>188</v>
      </c>
      <c r="C13" s="35" t="s">
        <v>189</v>
      </c>
      <c r="D13" s="35" t="s">
        <v>32</v>
      </c>
      <c r="E13" s="35" t="s">
        <v>21</v>
      </c>
      <c r="F13" s="35" t="s">
        <v>88</v>
      </c>
      <c r="G13" s="35">
        <v>3</v>
      </c>
    </row>
    <row r="14" spans="1:7" x14ac:dyDescent="0.25">
      <c r="A14" s="35">
        <v>7</v>
      </c>
      <c r="B14" s="35" t="s">
        <v>203</v>
      </c>
      <c r="C14" s="35" t="s">
        <v>204</v>
      </c>
      <c r="D14" s="35" t="s">
        <v>42</v>
      </c>
      <c r="E14" s="35" t="s">
        <v>21</v>
      </c>
      <c r="F14" s="35" t="s">
        <v>22</v>
      </c>
      <c r="G14" s="35">
        <v>3</v>
      </c>
    </row>
    <row r="15" spans="1:7" x14ac:dyDescent="0.25">
      <c r="A15" s="35">
        <v>8</v>
      </c>
      <c r="B15" s="35" t="s">
        <v>205</v>
      </c>
      <c r="C15" s="35" t="s">
        <v>204</v>
      </c>
      <c r="D15" s="35" t="s">
        <v>42</v>
      </c>
      <c r="E15" s="35" t="s">
        <v>21</v>
      </c>
      <c r="F15" s="35" t="s">
        <v>22</v>
      </c>
      <c r="G15" s="35">
        <v>3</v>
      </c>
    </row>
    <row r="16" spans="1:7" x14ac:dyDescent="0.25">
      <c r="A16" s="35">
        <v>9</v>
      </c>
      <c r="B16" s="35" t="s">
        <v>190</v>
      </c>
      <c r="C16" s="35" t="s">
        <v>191</v>
      </c>
      <c r="D16" s="35" t="s">
        <v>19</v>
      </c>
      <c r="E16" s="35" t="s">
        <v>21</v>
      </c>
      <c r="F16" s="35" t="s">
        <v>22</v>
      </c>
      <c r="G16" s="35">
        <v>3</v>
      </c>
    </row>
    <row r="17" spans="1:7" x14ac:dyDescent="0.25">
      <c r="A17" s="35">
        <v>10</v>
      </c>
      <c r="B17" s="35" t="s">
        <v>192</v>
      </c>
      <c r="C17" s="35" t="s">
        <v>191</v>
      </c>
      <c r="D17" s="35" t="s">
        <v>19</v>
      </c>
      <c r="E17" s="35" t="s">
        <v>21</v>
      </c>
      <c r="F17" s="35" t="s">
        <v>22</v>
      </c>
      <c r="G17" s="35">
        <v>3</v>
      </c>
    </row>
    <row r="18" spans="1:7" x14ac:dyDescent="0.25">
      <c r="A18" s="35">
        <v>11</v>
      </c>
      <c r="B18" s="35" t="s">
        <v>193</v>
      </c>
      <c r="C18" s="35" t="s">
        <v>191</v>
      </c>
      <c r="D18" s="35" t="s">
        <v>19</v>
      </c>
      <c r="E18" s="35" t="s">
        <v>21</v>
      </c>
      <c r="F18" s="35" t="s">
        <v>22</v>
      </c>
      <c r="G18" s="35">
        <v>3</v>
      </c>
    </row>
    <row r="19" spans="1:7" x14ac:dyDescent="0.25">
      <c r="A19" s="35">
        <v>12</v>
      </c>
      <c r="B19" s="35" t="s">
        <v>194</v>
      </c>
      <c r="C19" s="35" t="s">
        <v>195</v>
      </c>
      <c r="D19" s="35" t="s">
        <v>20</v>
      </c>
      <c r="E19" s="35" t="s">
        <v>21</v>
      </c>
      <c r="F19" s="35" t="s">
        <v>22</v>
      </c>
      <c r="G19" s="35">
        <v>3</v>
      </c>
    </row>
    <row r="20" spans="1:7" x14ac:dyDescent="0.25">
      <c r="A20" s="35">
        <v>13</v>
      </c>
      <c r="B20" s="35" t="s">
        <v>196</v>
      </c>
      <c r="C20" s="35" t="s">
        <v>195</v>
      </c>
      <c r="D20" s="35" t="s">
        <v>20</v>
      </c>
      <c r="E20" s="35" t="s">
        <v>21</v>
      </c>
      <c r="F20" s="35" t="s">
        <v>22</v>
      </c>
      <c r="G20" s="35">
        <v>3</v>
      </c>
    </row>
    <row r="21" spans="1:7" x14ac:dyDescent="0.25">
      <c r="A21" s="35">
        <v>14</v>
      </c>
      <c r="B21" s="35" t="s">
        <v>197</v>
      </c>
      <c r="C21" s="35" t="s">
        <v>195</v>
      </c>
      <c r="D21" s="35" t="s">
        <v>20</v>
      </c>
      <c r="E21" s="35" t="s">
        <v>21</v>
      </c>
      <c r="F21" s="35" t="s">
        <v>22</v>
      </c>
      <c r="G21" s="35">
        <v>3</v>
      </c>
    </row>
    <row r="22" spans="1:7" x14ac:dyDescent="0.25">
      <c r="A22" s="60">
        <v>15</v>
      </c>
      <c r="B22" s="60" t="s">
        <v>198</v>
      </c>
      <c r="C22" s="60" t="s">
        <v>179</v>
      </c>
      <c r="D22" s="60" t="s">
        <v>20</v>
      </c>
      <c r="E22" s="60" t="s">
        <v>21</v>
      </c>
      <c r="F22" s="60" t="s">
        <v>22</v>
      </c>
      <c r="G22" s="60">
        <v>2</v>
      </c>
    </row>
    <row r="23" spans="1:7" x14ac:dyDescent="0.25">
      <c r="A23" s="60">
        <v>16</v>
      </c>
      <c r="B23" s="60" t="s">
        <v>199</v>
      </c>
      <c r="C23" s="60" t="s">
        <v>181</v>
      </c>
      <c r="D23" s="60" t="s">
        <v>36</v>
      </c>
      <c r="E23" s="60" t="s">
        <v>21</v>
      </c>
      <c r="F23" s="60" t="s">
        <v>22</v>
      </c>
      <c r="G23" s="60">
        <v>2</v>
      </c>
    </row>
    <row r="24" spans="1:7" x14ac:dyDescent="0.25">
      <c r="A24" s="60">
        <v>17</v>
      </c>
      <c r="B24" s="60" t="s">
        <v>200</v>
      </c>
      <c r="C24" s="60" t="s">
        <v>185</v>
      </c>
      <c r="D24" s="60" t="s">
        <v>26</v>
      </c>
      <c r="E24" s="60" t="s">
        <v>21</v>
      </c>
      <c r="F24" s="60" t="s">
        <v>22</v>
      </c>
      <c r="G24" s="60">
        <v>2</v>
      </c>
    </row>
    <row r="25" spans="1:7" x14ac:dyDescent="0.25">
      <c r="A25" s="60">
        <v>18</v>
      </c>
      <c r="B25" s="60" t="s">
        <v>201</v>
      </c>
      <c r="C25" s="60" t="s">
        <v>187</v>
      </c>
      <c r="D25" s="60" t="s">
        <v>29</v>
      </c>
      <c r="E25" s="60" t="s">
        <v>21</v>
      </c>
      <c r="F25" s="60" t="s">
        <v>22</v>
      </c>
      <c r="G25" s="60">
        <v>2</v>
      </c>
    </row>
    <row r="26" spans="1:7" x14ac:dyDescent="0.25">
      <c r="A26" s="60">
        <v>19</v>
      </c>
      <c r="B26" s="60" t="s">
        <v>202</v>
      </c>
      <c r="C26" s="60" t="s">
        <v>189</v>
      </c>
      <c r="D26" s="60" t="s">
        <v>127</v>
      </c>
      <c r="E26" s="60" t="s">
        <v>21</v>
      </c>
      <c r="F26" s="60" t="s">
        <v>22</v>
      </c>
      <c r="G26" s="60">
        <v>2</v>
      </c>
    </row>
    <row r="27" spans="1:7" x14ac:dyDescent="0.25">
      <c r="A27" s="60">
        <v>20</v>
      </c>
      <c r="B27" s="60" t="s">
        <v>242</v>
      </c>
      <c r="C27" s="60" t="s">
        <v>204</v>
      </c>
      <c r="D27" s="60" t="s">
        <v>25</v>
      </c>
      <c r="E27" s="60" t="s">
        <v>21</v>
      </c>
      <c r="F27" s="60" t="s">
        <v>22</v>
      </c>
      <c r="G27" s="60">
        <v>2</v>
      </c>
    </row>
    <row r="28" spans="1:7" x14ac:dyDescent="0.25">
      <c r="A28" s="60">
        <v>21</v>
      </c>
      <c r="B28" s="60" t="s">
        <v>206</v>
      </c>
      <c r="C28" s="60" t="s">
        <v>207</v>
      </c>
      <c r="D28" s="60" t="s">
        <v>26</v>
      </c>
      <c r="E28" s="60" t="s">
        <v>21</v>
      </c>
      <c r="F28" s="60" t="s">
        <v>22</v>
      </c>
      <c r="G28" s="60">
        <v>2</v>
      </c>
    </row>
    <row r="29" spans="1:7" x14ac:dyDescent="0.25">
      <c r="A29" s="60">
        <v>22</v>
      </c>
      <c r="B29" s="60" t="s">
        <v>208</v>
      </c>
      <c r="C29" s="60" t="s">
        <v>207</v>
      </c>
      <c r="D29" s="60" t="s">
        <v>26</v>
      </c>
      <c r="E29" s="60" t="s">
        <v>21</v>
      </c>
      <c r="F29" s="60" t="s">
        <v>22</v>
      </c>
      <c r="G29" s="60">
        <v>2</v>
      </c>
    </row>
    <row r="30" spans="1:7" x14ac:dyDescent="0.25">
      <c r="A30" s="60">
        <v>23</v>
      </c>
      <c r="B30" s="60" t="s">
        <v>209</v>
      </c>
      <c r="C30" s="60" t="s">
        <v>210</v>
      </c>
      <c r="D30" s="60" t="s">
        <v>25</v>
      </c>
      <c r="E30" s="60" t="s">
        <v>21</v>
      </c>
      <c r="F30" s="60" t="s">
        <v>22</v>
      </c>
      <c r="G30" s="60">
        <v>2</v>
      </c>
    </row>
    <row r="31" spans="1:7" x14ac:dyDescent="0.25">
      <c r="A31" s="60">
        <v>24</v>
      </c>
      <c r="B31" s="60" t="s">
        <v>211</v>
      </c>
      <c r="C31" s="60" t="s">
        <v>210</v>
      </c>
      <c r="D31" s="60" t="s">
        <v>25</v>
      </c>
      <c r="E31" s="60" t="s">
        <v>21</v>
      </c>
      <c r="F31" s="60" t="s">
        <v>22</v>
      </c>
      <c r="G31" s="60">
        <v>2</v>
      </c>
    </row>
    <row r="32" spans="1:7" x14ac:dyDescent="0.25">
      <c r="A32" s="60">
        <v>25</v>
      </c>
      <c r="B32" s="60" t="s">
        <v>212</v>
      </c>
      <c r="C32" s="60" t="s">
        <v>195</v>
      </c>
      <c r="D32" s="60" t="s">
        <v>25</v>
      </c>
      <c r="E32" s="60" t="s">
        <v>21</v>
      </c>
      <c r="F32" s="60" t="s">
        <v>22</v>
      </c>
      <c r="G32" s="60">
        <v>2</v>
      </c>
    </row>
    <row r="33" spans="1:7" x14ac:dyDescent="0.25">
      <c r="A33" s="35">
        <v>26</v>
      </c>
      <c r="B33" s="35" t="s">
        <v>213</v>
      </c>
      <c r="C33" s="35" t="s">
        <v>179</v>
      </c>
      <c r="D33" s="35" t="s">
        <v>25</v>
      </c>
      <c r="E33" s="35" t="s">
        <v>21</v>
      </c>
      <c r="F33" s="35" t="s">
        <v>22</v>
      </c>
      <c r="G33" s="35">
        <v>1</v>
      </c>
    </row>
    <row r="34" spans="1:7" x14ac:dyDescent="0.25">
      <c r="A34" s="35">
        <v>27</v>
      </c>
      <c r="B34" s="35" t="s">
        <v>214</v>
      </c>
      <c r="C34" s="35" t="s">
        <v>181</v>
      </c>
      <c r="D34" s="35" t="s">
        <v>26</v>
      </c>
      <c r="E34" s="35" t="s">
        <v>21</v>
      </c>
      <c r="F34" s="35" t="s">
        <v>22</v>
      </c>
      <c r="G34" s="35">
        <v>1</v>
      </c>
    </row>
    <row r="35" spans="1:7" x14ac:dyDescent="0.25">
      <c r="A35" s="35">
        <v>28</v>
      </c>
      <c r="B35" s="35" t="s">
        <v>215</v>
      </c>
      <c r="C35" s="35" t="s">
        <v>183</v>
      </c>
      <c r="D35" s="35" t="s">
        <v>25</v>
      </c>
      <c r="E35" s="35" t="s">
        <v>21</v>
      </c>
      <c r="F35" s="35" t="s">
        <v>22</v>
      </c>
      <c r="G35" s="35">
        <v>1</v>
      </c>
    </row>
    <row r="36" spans="1:7" x14ac:dyDescent="0.25">
      <c r="A36" s="35">
        <v>29</v>
      </c>
      <c r="B36" s="35" t="s">
        <v>216</v>
      </c>
      <c r="C36" s="35" t="s">
        <v>183</v>
      </c>
      <c r="D36" s="35" t="s">
        <v>25</v>
      </c>
      <c r="E36" s="35" t="s">
        <v>21</v>
      </c>
      <c r="F36" s="35" t="s">
        <v>22</v>
      </c>
      <c r="G36" s="35">
        <v>1</v>
      </c>
    </row>
    <row r="37" spans="1:7" x14ac:dyDescent="0.25">
      <c r="A37" s="35">
        <v>30</v>
      </c>
      <c r="B37" s="35" t="s">
        <v>217</v>
      </c>
      <c r="C37" s="35" t="s">
        <v>185</v>
      </c>
      <c r="D37" s="35" t="s">
        <v>20</v>
      </c>
      <c r="E37" s="35" t="s">
        <v>21</v>
      </c>
      <c r="F37" s="35" t="s">
        <v>22</v>
      </c>
      <c r="G37" s="35">
        <v>1</v>
      </c>
    </row>
    <row r="38" spans="1:7" x14ac:dyDescent="0.25">
      <c r="A38" s="35">
        <v>31</v>
      </c>
      <c r="B38" s="35" t="s">
        <v>218</v>
      </c>
      <c r="C38" s="35" t="s">
        <v>187</v>
      </c>
      <c r="D38" s="35" t="s">
        <v>20</v>
      </c>
      <c r="E38" s="35" t="s">
        <v>21</v>
      </c>
      <c r="F38" s="35" t="s">
        <v>22</v>
      </c>
      <c r="G38" s="35">
        <v>1</v>
      </c>
    </row>
    <row r="39" spans="1:7" x14ac:dyDescent="0.25">
      <c r="A39" s="35">
        <v>32</v>
      </c>
      <c r="B39" s="35" t="s">
        <v>219</v>
      </c>
      <c r="C39" s="35" t="s">
        <v>189</v>
      </c>
      <c r="D39" s="35" t="s">
        <v>36</v>
      </c>
      <c r="E39" s="35" t="s">
        <v>21</v>
      </c>
      <c r="F39" s="35" t="s">
        <v>22</v>
      </c>
      <c r="G39" s="35">
        <v>1</v>
      </c>
    </row>
    <row r="40" spans="1:7" x14ac:dyDescent="0.25">
      <c r="A40" s="35">
        <v>33</v>
      </c>
      <c r="B40" s="35" t="s">
        <v>220</v>
      </c>
      <c r="C40" s="35" t="s">
        <v>204</v>
      </c>
      <c r="D40" s="35" t="s">
        <v>17</v>
      </c>
      <c r="E40" s="35" t="s">
        <v>21</v>
      </c>
      <c r="F40" s="35" t="s">
        <v>22</v>
      </c>
      <c r="G40" s="35">
        <v>1</v>
      </c>
    </row>
    <row r="41" spans="1:7" x14ac:dyDescent="0.25">
      <c r="A41" s="35">
        <v>34</v>
      </c>
      <c r="B41" s="35" t="s">
        <v>221</v>
      </c>
      <c r="C41" s="35" t="s">
        <v>207</v>
      </c>
      <c r="D41" s="35" t="s">
        <v>16</v>
      </c>
      <c r="E41" s="35" t="s">
        <v>21</v>
      </c>
      <c r="F41" s="35" t="s">
        <v>22</v>
      </c>
      <c r="G41" s="35">
        <v>1</v>
      </c>
    </row>
    <row r="42" spans="1:7" x14ac:dyDescent="0.25">
      <c r="A42" s="35">
        <v>35</v>
      </c>
      <c r="B42" s="35" t="s">
        <v>222</v>
      </c>
      <c r="C42" s="35" t="s">
        <v>191</v>
      </c>
      <c r="D42" s="35" t="s">
        <v>20</v>
      </c>
      <c r="E42" s="35" t="s">
        <v>21</v>
      </c>
      <c r="F42" s="35" t="s">
        <v>22</v>
      </c>
      <c r="G42" s="35">
        <v>1</v>
      </c>
    </row>
    <row r="43" spans="1:7" x14ac:dyDescent="0.25">
      <c r="A43" s="35">
        <v>36</v>
      </c>
      <c r="B43" s="35" t="s">
        <v>223</v>
      </c>
      <c r="C43" s="35" t="s">
        <v>191</v>
      </c>
      <c r="D43" s="35" t="s">
        <v>20</v>
      </c>
      <c r="E43" s="35" t="s">
        <v>21</v>
      </c>
      <c r="F43" s="35" t="s">
        <v>22</v>
      </c>
      <c r="G43" s="35">
        <v>1</v>
      </c>
    </row>
    <row r="44" spans="1:7" x14ac:dyDescent="0.25">
      <c r="A44" s="35">
        <v>37</v>
      </c>
      <c r="B44" s="35" t="s">
        <v>224</v>
      </c>
      <c r="C44" s="35" t="s">
        <v>210</v>
      </c>
      <c r="D44" s="35" t="s">
        <v>66</v>
      </c>
      <c r="E44" s="35" t="s">
        <v>21</v>
      </c>
      <c r="F44" s="35" t="s">
        <v>22</v>
      </c>
      <c r="G44" s="35">
        <v>1</v>
      </c>
    </row>
    <row r="45" spans="1:7" x14ac:dyDescent="0.25">
      <c r="A45" s="35">
        <v>38</v>
      </c>
      <c r="B45" s="35" t="s">
        <v>225</v>
      </c>
      <c r="C45" s="35" t="s">
        <v>195</v>
      </c>
      <c r="D45" s="35" t="s">
        <v>66</v>
      </c>
      <c r="E45" s="35" t="s">
        <v>21</v>
      </c>
      <c r="F45" s="35" t="s">
        <v>22</v>
      </c>
      <c r="G45" s="35">
        <v>1</v>
      </c>
    </row>
    <row r="47" spans="1:7" x14ac:dyDescent="0.25">
      <c r="F47" s="32" t="s">
        <v>239</v>
      </c>
      <c r="G47" s="32" t="s">
        <v>240</v>
      </c>
    </row>
    <row r="48" spans="1:7" x14ac:dyDescent="0.25">
      <c r="F48" s="32">
        <v>1</v>
      </c>
      <c r="G48" s="33">
        <f>COUNTIF($G$8:$G$45,F48)</f>
        <v>13</v>
      </c>
    </row>
    <row r="49" spans="6:7" x14ac:dyDescent="0.25">
      <c r="F49" s="32">
        <v>2</v>
      </c>
      <c r="G49" s="33">
        <f t="shared" ref="G49:G50" si="0">COUNTIF($G$8:$G$45,F49)</f>
        <v>11</v>
      </c>
    </row>
    <row r="50" spans="6:7" x14ac:dyDescent="0.25">
      <c r="F50" s="32">
        <v>3</v>
      </c>
      <c r="G50" s="33">
        <f t="shared" si="0"/>
        <v>14</v>
      </c>
    </row>
    <row r="51" spans="6:7" x14ac:dyDescent="0.25">
      <c r="F51" s="32" t="s">
        <v>241</v>
      </c>
      <c r="G51" s="32">
        <f>SUM(G48:G50)</f>
        <v>38</v>
      </c>
    </row>
  </sheetData>
  <mergeCells count="2">
    <mergeCell ref="A4:G4"/>
    <mergeCell ref="A5:G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G32"/>
  <sheetViews>
    <sheetView workbookViewId="0">
      <selection activeCell="O14" sqref="O14"/>
    </sheetView>
  </sheetViews>
  <sheetFormatPr defaultRowHeight="15" x14ac:dyDescent="0.25"/>
  <cols>
    <col min="2" max="2" width="26.140625" customWidth="1"/>
    <col min="6" max="6" width="11.42578125" bestFit="1" customWidth="1"/>
    <col min="7" max="7" width="10.7109375" customWidth="1"/>
  </cols>
  <sheetData>
    <row r="1" spans="1:7" x14ac:dyDescent="0.25">
      <c r="A1" s="2" t="s">
        <v>0</v>
      </c>
    </row>
    <row r="2" spans="1:7" x14ac:dyDescent="0.25">
      <c r="A2" s="1" t="s">
        <v>1</v>
      </c>
    </row>
    <row r="3" spans="1:7" x14ac:dyDescent="0.25">
      <c r="A3" s="3"/>
    </row>
    <row r="4" spans="1:7" ht="18.75" x14ac:dyDescent="0.3">
      <c r="A4" s="64" t="s">
        <v>226</v>
      </c>
      <c r="B4" s="64"/>
      <c r="C4" s="64"/>
      <c r="D4" s="64"/>
      <c r="E4" s="64"/>
      <c r="F4" s="64"/>
      <c r="G4" s="64"/>
    </row>
    <row r="5" spans="1:7" ht="18.75" x14ac:dyDescent="0.3">
      <c r="A5" s="64" t="s">
        <v>3</v>
      </c>
      <c r="B5" s="64"/>
      <c r="C5" s="64"/>
      <c r="D5" s="64"/>
      <c r="E5" s="64"/>
      <c r="F5" s="64"/>
      <c r="G5" s="64"/>
    </row>
    <row r="7" spans="1:7" ht="27" customHeight="1" x14ac:dyDescent="0.25">
      <c r="A7" s="28" t="s">
        <v>7</v>
      </c>
      <c r="B7" s="28" t="s">
        <v>8</v>
      </c>
      <c r="C7" s="28" t="s">
        <v>9</v>
      </c>
      <c r="D7" s="28" t="s">
        <v>10</v>
      </c>
      <c r="E7" s="28" t="s">
        <v>11</v>
      </c>
      <c r="F7" s="28" t="s">
        <v>12</v>
      </c>
      <c r="G7" s="28" t="s">
        <v>13</v>
      </c>
    </row>
    <row r="8" spans="1:7" ht="15.75" x14ac:dyDescent="0.25">
      <c r="A8" s="12">
        <v>1</v>
      </c>
      <c r="B8" s="12" t="s">
        <v>220</v>
      </c>
      <c r="C8" s="14" t="s">
        <v>204</v>
      </c>
      <c r="D8" s="30">
        <v>9.8000000000000007</v>
      </c>
      <c r="E8" s="14" t="s">
        <v>243</v>
      </c>
      <c r="F8" s="14" t="s">
        <v>244</v>
      </c>
      <c r="G8" s="17">
        <v>1</v>
      </c>
    </row>
    <row r="9" spans="1:7" ht="15.75" x14ac:dyDescent="0.25">
      <c r="A9" s="12">
        <v>2</v>
      </c>
      <c r="B9" s="12" t="s">
        <v>221</v>
      </c>
      <c r="C9" s="14" t="s">
        <v>207</v>
      </c>
      <c r="D9" s="30">
        <v>9.7200000000000006</v>
      </c>
      <c r="E9" s="14" t="s">
        <v>21</v>
      </c>
      <c r="F9" s="14" t="s">
        <v>22</v>
      </c>
      <c r="G9" s="17">
        <v>2</v>
      </c>
    </row>
    <row r="10" spans="1:7" ht="15.75" x14ac:dyDescent="0.25">
      <c r="A10" s="12">
        <v>3</v>
      </c>
      <c r="B10" s="12" t="s">
        <v>224</v>
      </c>
      <c r="C10" s="14" t="s">
        <v>210</v>
      </c>
      <c r="D10" s="30">
        <v>9.61</v>
      </c>
      <c r="E10" s="14" t="s">
        <v>21</v>
      </c>
      <c r="F10" s="14" t="s">
        <v>22</v>
      </c>
      <c r="G10" s="17">
        <v>3</v>
      </c>
    </row>
    <row r="11" spans="1:7" ht="15.75" x14ac:dyDescent="0.25">
      <c r="A11" s="12">
        <v>4</v>
      </c>
      <c r="B11" s="12" t="s">
        <v>225</v>
      </c>
      <c r="C11" s="14" t="s">
        <v>195</v>
      </c>
      <c r="D11" s="30">
        <v>9.6</v>
      </c>
      <c r="E11" s="14" t="s">
        <v>21</v>
      </c>
      <c r="F11" s="14" t="s">
        <v>22</v>
      </c>
      <c r="G11" s="17">
        <v>4</v>
      </c>
    </row>
    <row r="12" spans="1:7" ht="15.75" x14ac:dyDescent="0.25">
      <c r="A12" s="12">
        <v>5</v>
      </c>
      <c r="B12" s="12" t="s">
        <v>209</v>
      </c>
      <c r="C12" s="14" t="s">
        <v>210</v>
      </c>
      <c r="D12" s="30">
        <v>9.5299999999999994</v>
      </c>
      <c r="E12" s="14" t="s">
        <v>21</v>
      </c>
      <c r="F12" s="14" t="s">
        <v>22</v>
      </c>
      <c r="G12" s="17">
        <v>5</v>
      </c>
    </row>
    <row r="13" spans="1:7" ht="15.75" x14ac:dyDescent="0.25">
      <c r="A13" s="12">
        <v>6</v>
      </c>
      <c r="B13" s="12" t="s">
        <v>212</v>
      </c>
      <c r="C13" s="14" t="s">
        <v>195</v>
      </c>
      <c r="D13" s="30">
        <v>9.52</v>
      </c>
      <c r="E13" s="14" t="s">
        <v>21</v>
      </c>
      <c r="F13" s="14" t="s">
        <v>22</v>
      </c>
      <c r="G13" s="17">
        <v>6</v>
      </c>
    </row>
    <row r="14" spans="1:7" ht="15.75" x14ac:dyDescent="0.25">
      <c r="A14" s="12">
        <v>7</v>
      </c>
      <c r="B14" s="12" t="s">
        <v>215</v>
      </c>
      <c r="C14" s="14" t="s">
        <v>183</v>
      </c>
      <c r="D14" s="30">
        <v>9.51</v>
      </c>
      <c r="E14" s="14" t="s">
        <v>21</v>
      </c>
      <c r="F14" s="14" t="s">
        <v>22</v>
      </c>
      <c r="G14" s="17">
        <v>7</v>
      </c>
    </row>
    <row r="15" spans="1:7" ht="15.75" x14ac:dyDescent="0.25">
      <c r="A15" s="12">
        <v>8</v>
      </c>
      <c r="B15" s="12" t="s">
        <v>213</v>
      </c>
      <c r="C15" s="14" t="s">
        <v>179</v>
      </c>
      <c r="D15" s="30">
        <v>9.49</v>
      </c>
      <c r="E15" s="14" t="s">
        <v>21</v>
      </c>
      <c r="F15" s="14" t="s">
        <v>22</v>
      </c>
      <c r="G15" s="17">
        <v>8</v>
      </c>
    </row>
    <row r="16" spans="1:7" ht="15.75" x14ac:dyDescent="0.25">
      <c r="A16" s="12">
        <v>9</v>
      </c>
      <c r="B16" s="12" t="s">
        <v>242</v>
      </c>
      <c r="C16" s="14" t="s">
        <v>204</v>
      </c>
      <c r="D16" s="30">
        <v>9.48</v>
      </c>
      <c r="E16" s="14" t="s">
        <v>21</v>
      </c>
      <c r="F16" s="14" t="s">
        <v>22</v>
      </c>
      <c r="G16" s="17">
        <v>9</v>
      </c>
    </row>
    <row r="17" spans="1:7" ht="15.75" x14ac:dyDescent="0.25">
      <c r="A17" s="12">
        <v>10</v>
      </c>
      <c r="B17" s="12" t="s">
        <v>211</v>
      </c>
      <c r="C17" s="14" t="s">
        <v>210</v>
      </c>
      <c r="D17" s="30">
        <v>9.4700000000000006</v>
      </c>
      <c r="E17" s="14" t="s">
        <v>21</v>
      </c>
      <c r="F17" s="14" t="s">
        <v>22</v>
      </c>
      <c r="G17" s="17">
        <v>10</v>
      </c>
    </row>
    <row r="18" spans="1:7" ht="15.75" x14ac:dyDescent="0.25">
      <c r="A18" s="12">
        <v>11</v>
      </c>
      <c r="B18" s="12" t="s">
        <v>216</v>
      </c>
      <c r="C18" s="14" t="s">
        <v>183</v>
      </c>
      <c r="D18" s="30">
        <v>9.4700000000000006</v>
      </c>
      <c r="E18" s="14" t="s">
        <v>21</v>
      </c>
      <c r="F18" s="14" t="s">
        <v>22</v>
      </c>
      <c r="G18" s="17">
        <v>10</v>
      </c>
    </row>
    <row r="21" spans="1:7" x14ac:dyDescent="0.25">
      <c r="F21" s="32" t="s">
        <v>239</v>
      </c>
      <c r="G21" s="32" t="s">
        <v>240</v>
      </c>
    </row>
    <row r="22" spans="1:7" x14ac:dyDescent="0.25">
      <c r="F22" s="32">
        <v>1</v>
      </c>
      <c r="G22" s="33">
        <f>COUNTIF($G$8:$G$18,F22)</f>
        <v>1</v>
      </c>
    </row>
    <row r="23" spans="1:7" x14ac:dyDescent="0.25">
      <c r="F23" s="32">
        <v>2</v>
      </c>
      <c r="G23" s="33">
        <f t="shared" ref="G23:G31" si="0">COUNTIF($G$8:$G$18,F23)</f>
        <v>1</v>
      </c>
    </row>
    <row r="24" spans="1:7" x14ac:dyDescent="0.25">
      <c r="F24" s="32">
        <v>3</v>
      </c>
      <c r="G24" s="33">
        <f t="shared" si="0"/>
        <v>1</v>
      </c>
    </row>
    <row r="25" spans="1:7" x14ac:dyDescent="0.25">
      <c r="F25" s="32">
        <v>4</v>
      </c>
      <c r="G25" s="33">
        <f t="shared" si="0"/>
        <v>1</v>
      </c>
    </row>
    <row r="26" spans="1:7" x14ac:dyDescent="0.25">
      <c r="F26" s="32">
        <v>5</v>
      </c>
      <c r="G26" s="33">
        <f t="shared" si="0"/>
        <v>1</v>
      </c>
    </row>
    <row r="27" spans="1:7" x14ac:dyDescent="0.25">
      <c r="F27" s="32">
        <v>6</v>
      </c>
      <c r="G27" s="33">
        <f t="shared" si="0"/>
        <v>1</v>
      </c>
    </row>
    <row r="28" spans="1:7" x14ac:dyDescent="0.25">
      <c r="F28" s="32">
        <v>7</v>
      </c>
      <c r="G28" s="33">
        <f t="shared" si="0"/>
        <v>1</v>
      </c>
    </row>
    <row r="29" spans="1:7" x14ac:dyDescent="0.25">
      <c r="F29" s="32">
        <v>8</v>
      </c>
      <c r="G29" s="33">
        <f t="shared" si="0"/>
        <v>1</v>
      </c>
    </row>
    <row r="30" spans="1:7" x14ac:dyDescent="0.25">
      <c r="F30" s="32">
        <v>9</v>
      </c>
      <c r="G30" s="33">
        <f t="shared" si="0"/>
        <v>1</v>
      </c>
    </row>
    <row r="31" spans="1:7" x14ac:dyDescent="0.25">
      <c r="F31" s="32">
        <v>10</v>
      </c>
      <c r="G31" s="33">
        <f t="shared" si="0"/>
        <v>2</v>
      </c>
    </row>
    <row r="32" spans="1:7" x14ac:dyDescent="0.25">
      <c r="F32" s="32" t="s">
        <v>241</v>
      </c>
      <c r="G32" s="32">
        <f>SUM(G22:G31)</f>
        <v>11</v>
      </c>
    </row>
  </sheetData>
  <mergeCells count="2"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K6_123</vt:lpstr>
      <vt:lpstr>K6_TOP10</vt:lpstr>
      <vt:lpstr>K7_HANG123</vt:lpstr>
      <vt:lpstr>K7_TOP10</vt:lpstr>
      <vt:lpstr>K8_HANG123</vt:lpstr>
      <vt:lpstr>K8_TOP10</vt:lpstr>
      <vt:lpstr>K9_HANG123</vt:lpstr>
      <vt:lpstr>K9_TOP10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 D12</dc:creator>
  <cp:lastModifiedBy>VHPC</cp:lastModifiedBy>
  <dcterms:created xsi:type="dcterms:W3CDTF">2019-11-16T04:01:22Z</dcterms:created>
  <dcterms:modified xsi:type="dcterms:W3CDTF">2019-11-24T03:36:55Z</dcterms:modified>
</cp:coreProperties>
</file>